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S:\landfire2015_update\AKR Reports\"/>
    </mc:Choice>
  </mc:AlternateContent>
  <bookViews>
    <workbookView xWindow="240" yWindow="-105" windowWidth="19005" windowHeight="7845" tabRatio="456" firstSheet="1" activeTab="1"/>
  </bookViews>
  <sheets>
    <sheet name="Instructions" sheetId="21" r:id="rId1"/>
    <sheet name="AKR report SYSTEMS" sheetId="14" r:id="rId2"/>
    <sheet name="AKR report GROUPS" sheetId="20" r:id="rId3"/>
    <sheet name="pick-lists" sheetId="16" r:id="rId4"/>
  </sheets>
  <definedNames>
    <definedName name="_xlnm._FilterDatabase" localSheetId="2" hidden="1">'AKR report GROUPS'!$C$16:$M$101</definedName>
    <definedName name="_xlnm._FilterDatabase" localSheetId="1" hidden="1">'AKR report SYSTEMS'!$C$16:$N$123</definedName>
    <definedName name="MappingConsiderations">'pick-lists'!$B$1:$B$5</definedName>
    <definedName name="qry_MM_PERCENTautokeysMatched_and_Mismatched_to_Expert_Labels" localSheetId="2">#REF!</definedName>
    <definedName name="qry_MM_PERCENTautokeysMatched_and_Mismatched_to_Expert_Labels">#REF!</definedName>
  </definedNames>
  <calcPr calcId="152511"/>
</workbook>
</file>

<file path=xl/comments1.xml><?xml version="1.0" encoding="utf-8"?>
<comments xmlns="http://schemas.openxmlformats.org/spreadsheetml/2006/main">
  <authors>
    <author>Pat Comer</author>
    <author>Marion Reid</author>
  </authors>
  <commentList>
    <comment ref="C3" authorId="0" shapeId="0">
      <text>
        <r>
          <rPr>
            <b/>
            <sz val="9"/>
            <color indexed="81"/>
            <rFont val="Tahoma"/>
            <family val="2"/>
          </rPr>
          <t>Pat Comer:</t>
        </r>
        <r>
          <rPr>
            <sz val="9"/>
            <color indexed="81"/>
            <rFont val="Tahoma"/>
            <family val="2"/>
          </rPr>
          <t xml:space="preserve">
for those with expert-assigned plot labels</t>
        </r>
      </text>
    </comment>
    <comment ref="N16" authorId="1" shapeId="0">
      <text>
        <r>
          <rPr>
            <b/>
            <sz val="8"/>
            <color indexed="81"/>
            <rFont val="Tahoma"/>
            <family val="2"/>
          </rPr>
          <t>Marion Reid:</t>
        </r>
        <r>
          <rPr>
            <sz val="8"/>
            <color indexed="81"/>
            <rFont val="Tahoma"/>
            <family val="2"/>
          </rPr>
          <t xml:space="preserve">
this will be the one column where ecologist types comments
</t>
        </r>
      </text>
    </comment>
    <comment ref="P16" authorId="1" shapeId="0">
      <text>
        <r>
          <rPr>
            <b/>
            <sz val="8"/>
            <color indexed="81"/>
            <rFont val="Tahoma"/>
            <family val="2"/>
          </rPr>
          <t>Pat:</t>
        </r>
        <r>
          <rPr>
            <sz val="8"/>
            <color indexed="81"/>
            <rFont val="Tahoma"/>
            <family val="2"/>
          </rPr>
          <t xml:space="preserve">
expert judgement of sampling need based on current samples relative to mapped extent, relative ability to differentiate from similar types, and spectral/environmental distinctiveness for mapping.</t>
        </r>
      </text>
    </comment>
  </commentList>
</comments>
</file>

<file path=xl/comments2.xml><?xml version="1.0" encoding="utf-8"?>
<comments xmlns="http://schemas.openxmlformats.org/spreadsheetml/2006/main">
  <authors>
    <author>Pat Comer</author>
    <author>Marion Reid</author>
  </authors>
  <commentList>
    <comment ref="C3" authorId="0" shapeId="0">
      <text>
        <r>
          <rPr>
            <b/>
            <sz val="9"/>
            <color indexed="81"/>
            <rFont val="Tahoma"/>
            <family val="2"/>
          </rPr>
          <t>Pat Comer:</t>
        </r>
        <r>
          <rPr>
            <sz val="9"/>
            <color indexed="81"/>
            <rFont val="Tahoma"/>
            <family val="2"/>
          </rPr>
          <t xml:space="preserve">
for those with expert-assigned plot labels</t>
        </r>
      </text>
    </comment>
    <comment ref="M16" authorId="1" shapeId="0">
      <text>
        <r>
          <rPr>
            <b/>
            <sz val="8"/>
            <color indexed="81"/>
            <rFont val="Tahoma"/>
            <family val="2"/>
          </rPr>
          <t>Marion Reid:</t>
        </r>
        <r>
          <rPr>
            <sz val="8"/>
            <color indexed="81"/>
            <rFont val="Tahoma"/>
            <family val="2"/>
          </rPr>
          <t xml:space="preserve">
this will be the one column where ecologist types comments
</t>
        </r>
      </text>
    </comment>
    <comment ref="O16" authorId="1" shapeId="0">
      <text>
        <r>
          <rPr>
            <b/>
            <sz val="8"/>
            <color indexed="81"/>
            <rFont val="Tahoma"/>
            <family val="2"/>
          </rPr>
          <t>Pat:</t>
        </r>
        <r>
          <rPr>
            <sz val="8"/>
            <color indexed="81"/>
            <rFont val="Tahoma"/>
            <family val="2"/>
          </rPr>
          <t xml:space="preserve">
expert judgement of sampling need based on current samples relative to mapped extent, relative ability to differentiate from similar types, and spectral/environmental distinctiveness for mapping.</t>
        </r>
      </text>
    </comment>
  </commentList>
</comments>
</file>

<file path=xl/sharedStrings.xml><?xml version="1.0" encoding="utf-8"?>
<sst xmlns="http://schemas.openxmlformats.org/spreadsheetml/2006/main" count="1536" uniqueCount="525">
  <si>
    <t>#Mismatched</t>
  </si>
  <si>
    <t>#Matched</t>
  </si>
  <si>
    <t>Notes on auto key performance and type</t>
  </si>
  <si>
    <t>Percent Matched</t>
  </si>
  <si>
    <t>Auto-Key region</t>
  </si>
  <si>
    <t>Legend type</t>
  </si>
  <si>
    <t>Ecological Systems</t>
  </si>
  <si>
    <t>Total number of natural types in AKR</t>
  </si>
  <si>
    <t xml:space="preserve"> # of expert labeled plots</t>
  </si>
  <si>
    <t>Level of Agreement</t>
  </si>
  <si>
    <t xml:space="preserve"> # AK labeled plots</t>
  </si>
  <si>
    <t>Total number of natural types with expert plots</t>
  </si>
  <si>
    <t>Percent Overall Validation Agreement</t>
  </si>
  <si>
    <t>Mapped Extent (km2)</t>
  </si>
  <si>
    <t>Sufficiency of Existing  Samples (H, M, L)</t>
  </si>
  <si>
    <t xml:space="preserve"># Types: AK developer's judgement of High agreement for types with inadequate # [expert] plots (0-9) </t>
  </si>
  <si>
    <r>
      <t># Types: AK developer's judgement of Moderate agreement for types with inadequate #</t>
    </r>
    <r>
      <rPr>
        <sz val="12"/>
        <color indexed="60"/>
        <rFont val="Calibri"/>
        <family val="2"/>
      </rPr>
      <t xml:space="preserve"> </t>
    </r>
    <r>
      <rPr>
        <sz val="12"/>
        <color indexed="8"/>
        <rFont val="Calibri"/>
        <family val="2"/>
      </rPr>
      <t>[expert] plots (0-9)</t>
    </r>
  </si>
  <si>
    <t xml:space="preserve"># Types: AK developer's judgement of - Low agreement for types with inadequate # [expert] plots (0-9) </t>
  </si>
  <si>
    <t xml:space="preserve"># Types with Low (&lt;40%) expert plot agreement with adequate #plots (10-59) </t>
  </si>
  <si>
    <t xml:space="preserve"># Types with Moderate (40-70%) expert plot agreement with adequate #plots (10-59) </t>
  </si>
  <si>
    <t xml:space="preserve"># Types with High (70-100%) expert plot agreement with adequate #plots (10-59) </t>
  </si>
  <si>
    <t># Types with Low # (1-9) of expert plots</t>
  </si>
  <si>
    <t># Types with Moderate # (10- 19) of expert plots</t>
  </si>
  <si>
    <t># Types with High # (20-59) of expert plots</t>
  </si>
  <si>
    <t>Suitable for LANDFIRE  modeling methods</t>
  </si>
  <si>
    <t>Few samples, but occurs with distinct spectral signature</t>
  </si>
  <si>
    <t>Minor, very peripheral. Much of this type occurs in adjacent AK region</t>
  </si>
  <si>
    <t>Unmappable with modeling, only heritage element occurrence data would suffice to represent this type</t>
  </si>
  <si>
    <t>Requires deductive modeling or custom methods</t>
  </si>
  <si>
    <t>NatureServe Elcode</t>
  </si>
  <si>
    <t>Percent Mismatched</t>
  </si>
  <si>
    <t>Relative Quantity of Expert Attributions</t>
  </si>
  <si>
    <t>Level of Agreement w Adequate Plots</t>
  </si>
  <si>
    <r>
      <t xml:space="preserve">Mapping Considerations </t>
    </r>
    <r>
      <rPr>
        <b/>
        <sz val="11"/>
        <color indexed="8"/>
        <rFont val="Calibri"/>
        <family val="2"/>
      </rPr>
      <t>- with pick-list</t>
    </r>
  </si>
  <si>
    <t>EVT Code</t>
  </si>
  <si>
    <t>NVC Groups</t>
  </si>
  <si>
    <t xml:space="preserve">Type Name </t>
  </si>
  <si>
    <t>Type Name</t>
  </si>
  <si>
    <t>in the top section of each report, there are summary numbers for each Key, most of these from queries</t>
  </si>
  <si>
    <t xml:space="preserve">summarized information = </t>
  </si>
  <si>
    <t>3a</t>
  </si>
  <si>
    <t>total number of natural vegetation types in the key</t>
  </si>
  <si>
    <t>overall percent validation</t>
  </si>
  <si>
    <t>a calculation of % agreement between all of the expert labels on plots and the auto-key labels</t>
  </si>
  <si>
    <t>excludes the ruderal, introduced, and "unclassified" categories</t>
  </si>
  <si>
    <t>total number of these natural types with expert labeled plots</t>
  </si>
  <si>
    <t># Types with High # (20-59, or more) of expert plots</t>
  </si>
  <si>
    <t>How many natural types with 70% or higher matches between the expert label and the autokey label, have a suffcient number of expert plots; sufficient was set at 10 or more</t>
  </si>
  <si>
    <t>the second section of the report is from a query, and provides information for each vegetation type in the autokey</t>
  </si>
  <si>
    <t>run the query and copy-and-paste the results form Access directly into the relevant report template</t>
  </si>
  <si>
    <t xml:space="preserve">it populates the columns out through :level of agreement with adequate plots" </t>
  </si>
  <si>
    <t>Mapping Considerations</t>
  </si>
  <si>
    <t xml:space="preserve">a pick list of mapping comments to help the LF mapping team </t>
  </si>
  <si>
    <t>ecologist populates this; consider total number of plots, number of expert plots, whether the plots have insufficient data to key well (FIA or some GAP training data for example)</t>
  </si>
  <si>
    <t>7a</t>
  </si>
  <si>
    <t>the remaining 3 columns are populated by the autokey developer:</t>
  </si>
  <si>
    <t>autokey developers observations on how well the key is working for that type; reflect on difficulties due to lack of strong diagnostics, similarities to other types, lack of variables to use in the key (such as soils/substrate), etc. DO NOT DESCRIBE the type; LF will have descriptions for use.</t>
  </si>
  <si>
    <t>IN PROGRESS INSTRUCTIONS AND DOCUMENTATION OF REPORT CONTENT.  WILL ADD TO THIS AS I HAVE TIME.</t>
  </si>
  <si>
    <r>
      <t xml:space="preserve">please use the queries (listed in </t>
    </r>
    <r>
      <rPr>
        <b/>
        <sz val="11"/>
        <color indexed="60"/>
        <rFont val="Calibri"/>
        <family val="2"/>
      </rPr>
      <t>RED BOLD FONT</t>
    </r>
    <r>
      <rPr>
        <sz val="11"/>
        <color theme="1"/>
        <rFont val="Calibri"/>
        <family val="2"/>
        <scheme val="minor"/>
      </rPr>
      <t>) from the Expert Attribution DB to popluate the reports for both the ecological systems key and the NVC Groups key</t>
    </r>
  </si>
  <si>
    <t>CES204.002</t>
  </si>
  <si>
    <t>North Pacific Maritime Mesic-Wet Douglas-fir-Western Hemlock Forest</t>
  </si>
  <si>
    <t>High</t>
  </si>
  <si>
    <t>CES204.838</t>
  </si>
  <si>
    <t>North Pacific Mountain Hemlock Forest</t>
  </si>
  <si>
    <t>CES204.001</t>
  </si>
  <si>
    <t>North Pacific Maritime Dry-Mesic Douglas-fir-Western Hemlock Forest</t>
  </si>
  <si>
    <t>Low</t>
  </si>
  <si>
    <t>CES204.862</t>
  </si>
  <si>
    <t>North Pacific Dry and Mesic Alpine Dwarf-Shrubland Fell-Field and Meadow</t>
  </si>
  <si>
    <t>CES204.098</t>
  </si>
  <si>
    <t>North Pacific Dry-Mesic Silver Fir-Western Hemlock-Douglas-fir Forest</t>
  </si>
  <si>
    <t>Moderate</t>
  </si>
  <si>
    <t>CES206.913</t>
  </si>
  <si>
    <t>Mediterranean California Red Fir Forest</t>
  </si>
  <si>
    <t>CES306.960</t>
  </si>
  <si>
    <t>Rocky Mountain Poor-Site Lodgepole Pine Forest</t>
  </si>
  <si>
    <t>CES204.097</t>
  </si>
  <si>
    <t>North Pacific Mesic Western Hemlock-Silver Fir Forest</t>
  </si>
  <si>
    <t>CES204.841</t>
  </si>
  <si>
    <t>North Pacific Seasonal Sitka Spruce Forest</t>
  </si>
  <si>
    <t>CES306.030</t>
  </si>
  <si>
    <t>Northern Rocky Mountain Ponderosa Pine Woodland and Savanna</t>
  </si>
  <si>
    <t>CES206.912</t>
  </si>
  <si>
    <t>Sierra Nevada Subalpine Lodgepole Pine Forest and Woodland</t>
  </si>
  <si>
    <t>CES306.807</t>
  </si>
  <si>
    <t>Northern Rocky Mountain Subalpine Woodland and Parkland</t>
  </si>
  <si>
    <t>CES204.101</t>
  </si>
  <si>
    <t>Sierran-Intermontane Desert Western White Pine-White Fir Woodland</t>
  </si>
  <si>
    <t>CES204.087</t>
  </si>
  <si>
    <t>North Pacific Montane Shrubland</t>
  </si>
  <si>
    <t>CES204.099</t>
  </si>
  <si>
    <t>North Pacific Alpine and Subalpine Dry Grassland</t>
  </si>
  <si>
    <t>CES204.086</t>
  </si>
  <si>
    <t>East Cascades Mesic Montane Mixed-Conifer Forest and Woodland</t>
  </si>
  <si>
    <t>CES204.090</t>
  </si>
  <si>
    <t xml:space="preserve">North Pacific Hardwood-Conifer Swamp </t>
  </si>
  <si>
    <t>CES306.830</t>
  </si>
  <si>
    <t>Rocky Mountain Subalpine Mesic-Wet Spruce-Fir Forest and Woodland</t>
  </si>
  <si>
    <t>CES304.082</t>
  </si>
  <si>
    <t>Columbia Plateau Western Juniper Woodland and Savanna</t>
  </si>
  <si>
    <t>CES206.916</t>
  </si>
  <si>
    <t>Mediterranean California Dry-Mesic Mixed Conifer Forest and Woodland</t>
  </si>
  <si>
    <t>CES306.805</t>
  </si>
  <si>
    <t>Northern Rocky Mountain Dry-Mesic Montane Mixed Conifer Forest</t>
  </si>
  <si>
    <t>CES204.842</t>
  </si>
  <si>
    <t>North Pacific Hypermaritime Western Red-cedar-Western Hemlock Forest</t>
  </si>
  <si>
    <t>CES204.869</t>
  </si>
  <si>
    <t>North Pacific Lowland Riparian Forest and Shrubland</t>
  </si>
  <si>
    <t>CES306.820</t>
  </si>
  <si>
    <t>Rocky Mountain Lodgepole Pine Forest</t>
  </si>
  <si>
    <t>CES204.837</t>
  </si>
  <si>
    <t>North Pacific Maritime Mesic Subalpine Parkland</t>
  </si>
  <si>
    <t>CES204.085</t>
  </si>
  <si>
    <t>East Cascades Oak-Ponderosa Pine Forest and Woodland</t>
  </si>
  <si>
    <t>CES204.846</t>
  </si>
  <si>
    <t>North Pacific Broadleaf Landslide Forest and Shrubland</t>
  </si>
  <si>
    <t>CES306.828</t>
  </si>
  <si>
    <t>Rocky Mountain Subalpine Dry-Mesic Spruce-Fir Forest and Woodland</t>
  </si>
  <si>
    <t>CES206.915</t>
  </si>
  <si>
    <t>Mediterranean California Mesic Mixed Conifer Forest and Woodland</t>
  </si>
  <si>
    <t>CES204.854</t>
  </si>
  <si>
    <t>North Pacific Avalanche Chute Shrubland</t>
  </si>
  <si>
    <t>CES206.919</t>
  </si>
  <si>
    <t>Mediterranean California Mixed Evergreen Forest</t>
  </si>
  <si>
    <t>CES206.925</t>
  </si>
  <si>
    <t>California Montane Woodland and Chaparral</t>
  </si>
  <si>
    <t>CES204.866</t>
  </si>
  <si>
    <t>North Pacific Montane Riparian Woodland and Shrubland</t>
  </si>
  <si>
    <t>CES206.918</t>
  </si>
  <si>
    <t>California Montane Jeffrey Pine-(Ponderosa Pine) Woodland</t>
  </si>
  <si>
    <t>CES206.910</t>
  </si>
  <si>
    <t>Mediterranean California Subalpine Woodland</t>
  </si>
  <si>
    <t>CES204.852</t>
  </si>
  <si>
    <t>North Pacific Oak Woodland</t>
  </si>
  <si>
    <t>CES306.040</t>
  </si>
  <si>
    <t>Northern Rocky Mountain Lower Montane Foothill and Valley Grassland</t>
  </si>
  <si>
    <t>CES204.093</t>
  </si>
  <si>
    <t>North Pacific Montane Massive Bedrock-Cliff and Talus</t>
  </si>
  <si>
    <t>CES306.958</t>
  </si>
  <si>
    <t>Northern Rocky Mountain Foothill Conifer Wooded Steppe</t>
  </si>
  <si>
    <t>CES204.100</t>
  </si>
  <si>
    <t>North Pacific Montane Grassland</t>
  </si>
  <si>
    <t>CES306.994</t>
  </si>
  <si>
    <t>Northern Rocky Mountain Montane-Foothill Deciduous Shrubland</t>
  </si>
  <si>
    <t>CES200.881</t>
  </si>
  <si>
    <t>North Pacific Maritime Coastal Sand Dune and Strand</t>
  </si>
  <si>
    <t/>
  </si>
  <si>
    <t>CES206.911</t>
  </si>
  <si>
    <t>Northern California Mesic Subalpine Woodland</t>
  </si>
  <si>
    <t>CES204.865</t>
  </si>
  <si>
    <t>North Pacific Shrub Swamp</t>
  </si>
  <si>
    <t>CES306.833</t>
  </si>
  <si>
    <t>Rocky Mountain Subalpine-Montane Riparian Woodland</t>
  </si>
  <si>
    <t>CES206.923</t>
  </si>
  <si>
    <t>Mediterranean California Lower Montane Black Oak-Conifer Forest and Woodland</t>
  </si>
  <si>
    <t>CES206.909</t>
  </si>
  <si>
    <t>Mediterranean California Mixed Oak Woodland</t>
  </si>
  <si>
    <t>CES304.770</t>
  </si>
  <si>
    <t>Columbia Plateau Scabland Shrubland</t>
  </si>
  <si>
    <t>CES204.853</t>
  </si>
  <si>
    <t>North Pacific Alpine and Subalpine Bedrock and Scree</t>
  </si>
  <si>
    <t>CES304.778</t>
  </si>
  <si>
    <t>Inter-Mountain Basins Big Sagebrush Steppe</t>
  </si>
  <si>
    <t>CES304.772</t>
  </si>
  <si>
    <t>Inter-Mountain Basins Curl-leaf Mountain-mahogany Woodland and Shrubland</t>
  </si>
  <si>
    <t>CES304.787</t>
  </si>
  <si>
    <t xml:space="preserve">Inter-Mountain Basins Semi-Desert Grassland </t>
  </si>
  <si>
    <t>CES204.845</t>
  </si>
  <si>
    <t>North Pacific Dry Douglas-fir-(Madrone) Forest and Woodland</t>
  </si>
  <si>
    <t>CES204.883</t>
  </si>
  <si>
    <t>North Pacific Wooded Volcanic Flowage</t>
  </si>
  <si>
    <t>CES206.917</t>
  </si>
  <si>
    <t>Klamath-Siskiyou Lower Montane Serpentine Mixed Conifer Woodland</t>
  </si>
  <si>
    <t>CES306.802</t>
  </si>
  <si>
    <t>Northern Rocky Mountain Mesic Montane Mixed Conifer Forest</t>
  </si>
  <si>
    <t>CES306.813</t>
  </si>
  <si>
    <t>Rocky Mountain Aspen Forest and Woodland</t>
  </si>
  <si>
    <t>CES200.998</t>
  </si>
  <si>
    <t>Temperate Pacific Subalpine-Montane Wet Meadow</t>
  </si>
  <si>
    <t>CES304.080</t>
  </si>
  <si>
    <t>Columbia Plateau Low Sagebrush Steppe</t>
  </si>
  <si>
    <t>CES304.777</t>
  </si>
  <si>
    <t>Inter-Mountain Basins Big Sagebrush Shrubland</t>
  </si>
  <si>
    <t>CES304.779</t>
  </si>
  <si>
    <t xml:space="preserve">Inter-Mountain Basins Cliff and Canyon </t>
  </si>
  <si>
    <t>CES204.063</t>
  </si>
  <si>
    <t>North Pacific Bog and Fen</t>
  </si>
  <si>
    <t>CES204.089</t>
  </si>
  <si>
    <t>North Pacific Herbaceous Bald and Bluff</t>
  </si>
  <si>
    <t>CES206.936</t>
  </si>
  <si>
    <t>California Lower Montane Blue Oak-Foothill Pine Woodland and Savanna</t>
  </si>
  <si>
    <t>CES304.768</t>
  </si>
  <si>
    <t>Columbia Basin Foothill Riparian Woodland and Shrubland</t>
  </si>
  <si>
    <t>CES304.785</t>
  </si>
  <si>
    <t>Inter-Mountain Basins Montane Sagebrush Steppe</t>
  </si>
  <si>
    <t>CES206.150</t>
  </si>
  <si>
    <t>Klamath-Siskiyou Xeromorphic Serpentine Savanna and Chaparral</t>
  </si>
  <si>
    <t>CES206.945</t>
  </si>
  <si>
    <t>Mediterranean California Serpentine Foothill and Lower Montane Riparian Woodland and Seep</t>
  </si>
  <si>
    <t>CES206.940</t>
  </si>
  <si>
    <t>Mediterranean California Subalpine Meadow</t>
  </si>
  <si>
    <t>CES204.092</t>
  </si>
  <si>
    <t>North Pacific Active Volcanic Rock and Cinder Land</t>
  </si>
  <si>
    <t>CES200.091</t>
  </si>
  <si>
    <t>Temperate Pacific Tidal Salt and Brackish Marsh</t>
  </si>
  <si>
    <t>CES206.921</t>
  </si>
  <si>
    <t>California Coastal Redwood Forest</t>
  </si>
  <si>
    <t>CES206.941</t>
  </si>
  <si>
    <t>California Northern Coastal Grassland</t>
  </si>
  <si>
    <t>CES304.081</t>
  </si>
  <si>
    <t>Columbia Plateau Ash and Tuff Badland</t>
  </si>
  <si>
    <t>Cultivated Crops and Irrigated Agriculture</t>
  </si>
  <si>
    <t>CES304.045</t>
  </si>
  <si>
    <t>Great Basin Foothill and Lower Montane Riparian Woodland and Shrubland</t>
  </si>
  <si>
    <t>Introduced Riparian Vegetation</t>
  </si>
  <si>
    <t>Introduced Upland Vegetation-Annual and Biennial Forbland</t>
  </si>
  <si>
    <t>Introduced Upland Vegetation-Annual Grassland</t>
  </si>
  <si>
    <t>Introduced Upland Vegetation-Perennial Grassland and Forbland</t>
  </si>
  <si>
    <t>Introduced Upland Vegetation-Shrub</t>
  </si>
  <si>
    <t>Introduced Upland Vegetation-Treed</t>
  </si>
  <si>
    <t>CES206.902</t>
  </si>
  <si>
    <t>Klamath-Siskiyou Cliff and Outcrop</t>
  </si>
  <si>
    <t>CES206.914</t>
  </si>
  <si>
    <t>Klamath-Siskiyou Upper Montane Serpentine Mixed Conifer Woodland</t>
  </si>
  <si>
    <t>CES206.944</t>
  </si>
  <si>
    <t xml:space="preserve">Mediterranean California Foothill and Lower Montane Riparian Woodland </t>
  </si>
  <si>
    <t>CES206.928</t>
  </si>
  <si>
    <t>Mediterranean California Mesic Serpentine Woodland and Chaparral</t>
  </si>
  <si>
    <t>CES206.907</t>
  </si>
  <si>
    <t>Mediterranean California Northern Coastal Dune</t>
  </si>
  <si>
    <t>CES204.094</t>
  </si>
  <si>
    <t>North Pacific Coastal Cliff and Bluff</t>
  </si>
  <si>
    <t>CES204.088</t>
  </si>
  <si>
    <t>North Pacific Hypermaritime Shrub and Herbaceous Headland</t>
  </si>
  <si>
    <t>CES206.932</t>
  </si>
  <si>
    <t>Northern California Coastal Scrub</t>
  </si>
  <si>
    <t>CES306.837</t>
  </si>
  <si>
    <t>Northern Rocky Mountain Western Larch Savanna</t>
  </si>
  <si>
    <t>Recently Logged-Herb and Grass Cover</t>
  </si>
  <si>
    <t>Recently Logged-Shrub Cover</t>
  </si>
  <si>
    <t>Recently Logged-Tree Cover</t>
  </si>
  <si>
    <t>CES206.924</t>
  </si>
  <si>
    <t>Sierra Nevada Alpine Dwarf-Shrubland</t>
  </si>
  <si>
    <t>CES206.901</t>
  </si>
  <si>
    <t>Sierra Nevada Cliff and Canyon</t>
  </si>
  <si>
    <t>CES200.877</t>
  </si>
  <si>
    <t>Temperate Pacific Freshwater Emergent Marsh</t>
  </si>
  <si>
    <t>CES200.878</t>
  </si>
  <si>
    <t>Temperate Pacific Intertidal Mudflat</t>
  </si>
  <si>
    <t>Unclassified Forest and Woodland</t>
  </si>
  <si>
    <t>Unclassified Grassland</t>
  </si>
  <si>
    <t>Unclassified Herbaceous</t>
  </si>
  <si>
    <t>Unclassified Savanna</t>
  </si>
  <si>
    <t>Unclassified Shrubland</t>
  </si>
  <si>
    <t>Unclassified Shrub-Steppe</t>
  </si>
  <si>
    <t>Unclassified Sparsely Vegetated Systems</t>
  </si>
  <si>
    <t>CES204.858</t>
  </si>
  <si>
    <t>Willamette Valley Upland Prairie &amp; Savanna</t>
  </si>
  <si>
    <t>AKR 1 North Pacific Coast</t>
  </si>
  <si>
    <t>Very difficult to distinguish this from other lodgepole pine types without substrate information. Also is confused with Northern Rocky Mountain Dry-Mesic mixed conifer.</t>
  </si>
  <si>
    <t>Floristically distinct, but hard to distinguish from parkland which has similar shrub/herb floristics</t>
  </si>
  <si>
    <t>sitka spruce and alders are major components of this system, as well as the Sitka Spruce Forest and Broadleaf Landslide forest; In this generally wet region, distinguishing floodplains from uplands is difficult</t>
  </si>
  <si>
    <t>Distinct type; however sitka spruce is also a major component of the north pacific lowland floodplain/riparian system. In this generally wet region, distinguishing floodplains from uplands is difficult</t>
  </si>
  <si>
    <t>distinct type; however, the transition from this to the sierra nevada subalpine lodgepole systems isn't geographically clear; and poor-site lodgepole is also hard to distinguish from this without substrate data.</t>
  </si>
  <si>
    <t>relatively distinct type; however, the transition from this to the rocky mountain lodgepole system isn't geographically clear; and poor-site lodgepole is especially hard to distinguish from this without substrate data since they both occur in the "pumice plateaus" of the southern Cascades. the key tries to distinguish them based on elevation and shrub composition.</t>
  </si>
  <si>
    <t>hard to key clearly due to similarities with the RM Mesic-Wet Spruce Fir, but presence of whitebark pine is one floristic signature.</t>
  </si>
  <si>
    <t>Floristically distinct, but hard to distinguish from NP alpine dwarf-shrubland and meadow which has similar shrub/herb floristics; parkland is generally in a mosaic with dwarf-shrublands and meadows. Also shares tree composition with NP mountain hemlock forest; transition from forest to parkland is difficult in a floristic key.</t>
  </si>
  <si>
    <t>distinct floristics and distribution, key is working well.</t>
  </si>
  <si>
    <t>very difficult to key accurately without landform data; similar to and confused with riparian/floodplains where alders and other shrubs commonly occur</t>
  </si>
  <si>
    <t>difficult to key accurately without topographic/landform data; similar to and confused with riparian/floodplains where alders and other shrubs commonly occur wioth the conifers/hardwoods; a couple of herbaceous species are good indicators, but can also occur on floodplains</t>
  </si>
  <si>
    <t>very difficult to key accurately without landform data; similar to and confused with swamps and avalanche chute shrublands where alders and other shrubs commonly occur with the conifers</t>
  </si>
  <si>
    <t>fairly distinct type; however ponderosa pine woodlands that belong to this system are hard to key from the Northern RM Ponderosa Pine system</t>
  </si>
  <si>
    <t>G240</t>
  </si>
  <si>
    <t>North Pacific Maritime Douglas-fir - Western Hemlock Forest</t>
  </si>
  <si>
    <t>G245</t>
  </si>
  <si>
    <t>North Pacific Mountain Hemlock - Silver Fir Forest &amp; Tree Island</t>
  </si>
  <si>
    <t>G344</t>
  </si>
  <si>
    <t>California Montane Conifer Forest &amp; Woodland</t>
  </si>
  <si>
    <t>G241</t>
  </si>
  <si>
    <t>North Pacific Maritime Silver Fir - Western Hemlock Forest</t>
  </si>
  <si>
    <t>G751</t>
  </si>
  <si>
    <t>North Pacific Western Hemlock - Sitka Spruce - Western Red-cedar Seasonal Rainforest</t>
  </si>
  <si>
    <t>G220</t>
  </si>
  <si>
    <t>Rocky Mountain Lodgepole Pine Forest &amp; Woodland</t>
  </si>
  <si>
    <t>G749</t>
  </si>
  <si>
    <t>Sierra-Cascade Red Fir - Mountain Hemlock Forest</t>
  </si>
  <si>
    <t>G243</t>
  </si>
  <si>
    <t>Sierra-Cascade Cold-Dry Subalpine Woodland</t>
  </si>
  <si>
    <t>G213</t>
  </si>
  <si>
    <t>Central Rocky Mountain Ponderosa Pine Woodland &amp; Savanna</t>
  </si>
  <si>
    <t>G223</t>
  </si>
  <si>
    <t>Northern Rocky Mountain Whitebark Pine - Subalpine Larch Woodland</t>
  </si>
  <si>
    <t>G271</t>
  </si>
  <si>
    <t>Rocky Mountain Subalpine-Montane Mesic Herbaceous Meadow</t>
  </si>
  <si>
    <t>G212</t>
  </si>
  <si>
    <t>East Cascades Mesic Grand Fir - Douglas-fir Forest</t>
  </si>
  <si>
    <t>G218</t>
  </si>
  <si>
    <t>Rocky Mountain Subalpine Moist Spruce - Fir Forest &amp; Woodland</t>
  </si>
  <si>
    <t>G206</t>
  </si>
  <si>
    <t>Cascadian Oregon White Oak - Conifer Forest &amp; Woodland</t>
  </si>
  <si>
    <t>G305</t>
  </si>
  <si>
    <t>Central Rocky Mountain High Montane Mesic Shrubland</t>
  </si>
  <si>
    <t>G248</t>
  </si>
  <si>
    <t>Columbia Plateau Western Juniper Woodland &amp; Savanna</t>
  </si>
  <si>
    <t>G210</t>
  </si>
  <si>
    <t>Central Rocky Mountain Douglas-fir - Pine Forest</t>
  </si>
  <si>
    <t>G322</t>
  </si>
  <si>
    <t>Vancouverian Wet Shrubland</t>
  </si>
  <si>
    <t>G237</t>
  </si>
  <si>
    <t>North Pacific Red Alder - Bigleaf Maple - Douglas-fir Forest</t>
  </si>
  <si>
    <t>G282</t>
  </si>
  <si>
    <t>Western North American Montane Sclerophyll Scrub</t>
  </si>
  <si>
    <t>G317</t>
  </si>
  <si>
    <t>North Pacific Alpine-Subalpine Dwarf-Shrubland &amp; Heath</t>
  </si>
  <si>
    <t>G219</t>
  </si>
  <si>
    <t>Rocky Mountain Subalpine Dry-Mesic Spruce - Fir Forest &amp; Woodland</t>
  </si>
  <si>
    <t>G273</t>
  </si>
  <si>
    <t>Central Rocky Mountain Lower Montane, Foothill &amp; Valley Grassland</t>
  </si>
  <si>
    <t>G208</t>
  </si>
  <si>
    <t>California Moist Coastal Mixed Evergreen Forest</t>
  </si>
  <si>
    <t>G256</t>
  </si>
  <si>
    <t>North Pacific Maritime Hardwood - Conifer Swamp</t>
  </si>
  <si>
    <t>G195</t>
  </si>
  <si>
    <t>California Broadleaf Forest &amp; Woodland</t>
  </si>
  <si>
    <t>G320</t>
  </si>
  <si>
    <t>North Pacific Alpine-Subalpine Turf &amp; Herbaceous Meadow</t>
  </si>
  <si>
    <t>G318</t>
  </si>
  <si>
    <t>North Vancouverian Montane Massive Bedrock, Cliff &amp; Talus</t>
  </si>
  <si>
    <t>G254</t>
  </si>
  <si>
    <t>North Pacific Lowland Riparian Forest &amp; Woodland</t>
  </si>
  <si>
    <t>G272</t>
  </si>
  <si>
    <t>Central Rocky Mountain Montane-Foothill Deciduous Shrubland</t>
  </si>
  <si>
    <t>G506</t>
  </si>
  <si>
    <t>Rocky Mountain &amp; Great Basin Montane Riparian Forest</t>
  </si>
  <si>
    <t>G498</t>
  </si>
  <si>
    <t>North Pacific Maritime Coastal Scrub &amp; Herb Beach &amp; Dune</t>
  </si>
  <si>
    <t>G307</t>
  </si>
  <si>
    <t>G319</t>
  </si>
  <si>
    <t>North Pacific Alpine-Subalpine Bedrock &amp; Scree</t>
  </si>
  <si>
    <t>G570</t>
  </si>
  <si>
    <t>Intermountain Basins Cliff, Scree &amp; Badland Sparse Vegetation</t>
  </si>
  <si>
    <t>G249</t>
  </si>
  <si>
    <t>Intermountain Basins Curl-leaf Mountain-mahogany Scrub &amp; Woodland</t>
  </si>
  <si>
    <t>G311</t>
  </si>
  <si>
    <t>Intermountain Semi-Desert Grassland</t>
  </si>
  <si>
    <t>G800</t>
  </si>
  <si>
    <t>Southern Vancouverian Dry Douglas-fir - Madrone Woodland</t>
  </si>
  <si>
    <t>G257</t>
  </si>
  <si>
    <t>California Xeric Chaparral</t>
  </si>
  <si>
    <t>G507</t>
  </si>
  <si>
    <t>North Pacific Montane Riparian Woodland</t>
  </si>
  <si>
    <t>G222</t>
  </si>
  <si>
    <t>Rocky Mountain Subalpine-Montane Aspen Forest &amp; Woodland</t>
  </si>
  <si>
    <t>G521</t>
  </si>
  <si>
    <t>Vancouverian &amp; Rocky Mountain Montane Wet Meadow &amp; Marsh</t>
  </si>
  <si>
    <t>G217</t>
  </si>
  <si>
    <t>Central Rocky Mountain Interior Western Red-cedar - Western Hemlock Forest</t>
  </si>
  <si>
    <t>G303</t>
  </si>
  <si>
    <t>Intermountain Dry Tall Sagebrush Shrubland</t>
  </si>
  <si>
    <t>G308</t>
  </si>
  <si>
    <t>Intermountain Low &amp; Black Sagebrush Shrubland &amp; Steppe</t>
  </si>
  <si>
    <t>G302</t>
  </si>
  <si>
    <t>Intermountain Mesic Tall Sagebrush Shrubland &amp; Steppe</t>
  </si>
  <si>
    <t>G488</t>
  </si>
  <si>
    <t>Southern Vancouverian Shrub &amp; Herbaceous Bald, Bluff &amp; Prairie</t>
  </si>
  <si>
    <t>G235</t>
  </si>
  <si>
    <t>G261</t>
  </si>
  <si>
    <t>California Mesic &amp; Pre-montane Chaparral</t>
  </si>
  <si>
    <t>G662</t>
  </si>
  <si>
    <t>California North Coastal &amp; Mesic Scrub</t>
  </si>
  <si>
    <t>G211</t>
  </si>
  <si>
    <t>Central Rocky Mountain Mesic Grand Fir - Douglas-fir Forest</t>
  </si>
  <si>
    <t>G284</t>
  </si>
  <si>
    <t>North Pacific Bog &amp; Acidic Fen</t>
  </si>
  <si>
    <t>G285</t>
  </si>
  <si>
    <t>North Pacific Neutral-Alkaline Fen</t>
  </si>
  <si>
    <t>G499</t>
  </si>
  <si>
    <t>Temperate Pacific Tidal Salt &amp; Brackish Marsh</t>
  </si>
  <si>
    <t>G531</t>
  </si>
  <si>
    <t>Arid West Interior Freshwater Emergent Marsh</t>
  </si>
  <si>
    <t>G663</t>
  </si>
  <si>
    <t>California Coastal Beach &amp; Dune Scrub</t>
  </si>
  <si>
    <t>G304</t>
  </si>
  <si>
    <t>Intermountain Mountain Big Sagebrush Shrubland &amp; Steppe</t>
  </si>
  <si>
    <t>G554</t>
  </si>
  <si>
    <t>North Pacific Coastal Scrub &amp; Herb Cliff &amp; Bluff</t>
  </si>
  <si>
    <t>G610</t>
  </si>
  <si>
    <t>North Pacific Maritime Poor Fen &amp; Bog Forest &amp; Woodland</t>
  </si>
  <si>
    <t>G526</t>
  </si>
  <si>
    <t>Rocky Mountain &amp; Great Basin Lowland &amp; Foothill Riparian Shrubland</t>
  </si>
  <si>
    <t>G316</t>
  </si>
  <si>
    <t>Rocky Mountain &amp; Sierran Alpine Dwarf-Shrubland</t>
  </si>
  <si>
    <t>G314</t>
  </si>
  <si>
    <t>Rocky Mountain &amp; Sierran Alpine Turf &amp; Fell-Field</t>
  </si>
  <si>
    <t>G571</t>
  </si>
  <si>
    <t>Rocky Mountain Alpine Bedrock &amp; Scree</t>
  </si>
  <si>
    <t>G573</t>
  </si>
  <si>
    <t>Southern Vancouverian Cliff, Scree &amp; Rock Vegetation</t>
  </si>
  <si>
    <t>G525</t>
  </si>
  <si>
    <t>Temperate Pacific Freshwater Wet Mudflat</t>
  </si>
  <si>
    <t>G797</t>
  </si>
  <si>
    <t>Warm Southwest Riparian Forest &amp; Woodland</t>
  </si>
  <si>
    <t>Distribution of this system needs review; there are a lot of white fir stands in the Oregon East Cascades, further north than where this was previously thought to occur. Can be confused with other California conifer forests, as white fir is widely distributed. Distribution of ABCO ssp. lowiana might help determine distribution of this type on the north.</t>
  </si>
  <si>
    <t xml:space="preserve">Trees are not the diagnostic floristics for this system, need shrub and herb composition to distinguish it from other douglas-fir, grand fir, cedar, hemlock forests. </t>
  </si>
  <si>
    <t>difficult to distinguish this system from the Med Calif Subalpine Woodland system, in which Juniperus occidentalis ssp. australis is the juniper; none of the plots have ssp. of JUNOCC; need to rely upon elevation + presence of whitebark, or other high elevation shrubs/herbs; subsection distribution helps as well.</t>
  </si>
  <si>
    <t>forested dunes are almost impossible to key from non-dune forests; shrub/herb dunes can be keyed, but there appear to be a low number of plots.  Many dunes in North Pacific/California are dominated by introduced species, so plots may well have keyed to a ruderal type.</t>
  </si>
  <si>
    <t>peripheral to this AKR.</t>
  </si>
  <si>
    <t>G267</t>
  </si>
  <si>
    <t>Central Rocky Mountain Montane Grassland</t>
  </si>
  <si>
    <t>G198</t>
  </si>
  <si>
    <t>California Conifer Forest &amp; Woodland</t>
  </si>
  <si>
    <t>major forest type in this AKR; shared floristics with several other forest types (including the lowland hardwood-conifer forest), and also difficult to distinguish from the lowland riparian and hardwood-conifer swamp woodlands.</t>
  </si>
  <si>
    <t>major forest type in this AKR; shared floristics with several other forest types, especially the North Pacific Mesic Western Hemlock-Silver Fir Forest, and also difficult to distinguish from the lowland riparian and hardwood-conifer swamp woodlands.</t>
  </si>
  <si>
    <t>fairly distinct type, but gradation into the Subalpine Parklands, the Northern California Mesic Subalpine Woodland, and even into the NP Alpine Dwarf-Shrubland are difficult to key correctly.</t>
  </si>
  <si>
    <t>relatively distinct type with restricted distribution; confused in the key with the other 2 western hemlock systems, and also with lowland floodplain and riparian, as well as the NP hardwood-conifer swamp system, due to similar floristic composition found in the hypermaritime zone.</t>
  </si>
  <si>
    <t>major forest type in this AKR; shared floristics with several other forest types, and also difficult to distinguish from the lowland riparian and hardwood-conifer swamp woodlands due to similar floristic composition found in the hyper- and maritime zones.</t>
  </si>
  <si>
    <t>major forest type in this AKR; shared floristics with several other forest types, especially the North Pacific Dry-Mesic Silver Fir-Western Hemlock-Douglas-fir Forest, and also difficult to distinguish from the lowland riparian and hardwood-conifer swamp woodlands; due to similar floristic composition found in the hyper- and maritime zones.</t>
  </si>
  <si>
    <t>difficult to distinguish this system from the Columbia Plateau Western Juniper Woodland system, in which Juniperus occidentalis ssp. occidentalis is the juniper; none of the plots have ssp. of JUNOCC; need to rely upon elevation + presence of whitebark, or other high elevation shrubs/herbs; subsection distribution helps as well. Also, shares Pinus contorta as a dominant with the 2 other lodgepole pine systems</t>
  </si>
  <si>
    <t>floristically distinct system, key is working well, but transition in the south to Med Cal Mixed Oak woodland is difficult to key.</t>
  </si>
  <si>
    <t>very difficult to key without landform data based on floristics alone</t>
  </si>
  <si>
    <t>floristically overlaps with NRM Ponderosa Pine Woodland &amp; Savanna and with NRM Dry-Mesic Montane Mixed Conifer Forest; hard to key based on floristics alone.</t>
  </si>
  <si>
    <t>uncommon type; very similar to other grassland types; concept of the system is also somewhat unclear; many plots appear to actually be clear-cuts.</t>
  </si>
  <si>
    <t>This system is a "default" for a diverse group of shrublands in the montane of this AKR; most plots of this are logged forest stands, often with trees in them, but without data stating its logged they could also be post-fire shrublands.</t>
  </si>
  <si>
    <t>Moderately floristically distinct; confused with other grassland types. Some common grasses occur in multiple systems (Idaho fescue, bluebunch wheatgrass, Junegrass, etc).</t>
  </si>
  <si>
    <t>key is working ok, but this type has shared floristics with several other forest types at high elevations; subalpine fir occurs in parklands, the silver-fir types, with mountain hemlock, etc.</t>
  </si>
  <si>
    <t>Hard to distinguish from NRM Ponderosa Pine Woodland &amp; Savanna, NRM Foothill Conifer Wooded Steppe, and the Med Cal Mixed Conifer types.</t>
  </si>
  <si>
    <t>While the key is working well for this type; there is floristic overlap with the Med Cal Mixed Evergreen Forest, the Med Cal Mesic Mixed Conifer Forest and Woodland, the Sierran-Intermontane Desert Western White Pine-White Fir Woodland, and the Cal Jeffrey Pine-(Ponderosa Pine) Woodland.</t>
  </si>
  <si>
    <t>The key does not seem to work well for this type; there is floristic overlap with the Med Cal Mixed Evergreen Forest, the Med Cal Dry-Mesic Mixed Conifer Forest and Woodland, the Sierran-Intermontane Desert Western White Pine-White Fir Woodland, and the Cal Jeffrey Pine-(Ponderosa Pine) Woodland. Also, the 2 Klamath-Siskiyou Serpentine types have some similar floristics in the shrub and herb layers with this mesic system.</t>
  </si>
  <si>
    <t>The 2 Klamath-Siskiyou Serpentine types have some similar floristics in the shrub and herb layers with this mesic system.</t>
  </si>
  <si>
    <t>This is a rare type that has been converted to agriculture thru most of its distribution; nevertheless it does occur.</t>
  </si>
  <si>
    <t>a number of expert plots were unassigned to ecological system and comments indicated they were clear-cuts;</t>
  </si>
  <si>
    <t>peripheral to this AKR, on the transition to Columbia Plateau. Probably should not be in the key</t>
  </si>
  <si>
    <t>too few pots to say much about how well the key is working, but this is a distinctive type relative to the Pacific Northwest.</t>
  </si>
  <si>
    <t xml:space="preserve">peripheral to this AKR, on the transition to Columbia Basin at lower elevations; plots dominated by Alnus rhombifolia in the East Cascades could be confused with the NP Montane Riparian Woodland. </t>
  </si>
  <si>
    <t>Peripheral to this AKR.</t>
  </si>
  <si>
    <t>Peripheral to this AKR, but does occur around the edges of the Central Valley into the Klamaths and northwest side of the Sierras.</t>
  </si>
  <si>
    <t>Peripheral to this AKR; transitions with the NP Maritime Coastal Dune</t>
  </si>
  <si>
    <t>Somewhat floristically distinct, but peripheral.</t>
  </si>
  <si>
    <t>very difficult to key accurately without landform data or slope as a criterion; similar to and confused with NP Lowland Hardwood-Conifer forest, and several other types where the alders are also common following logging or fire; and with riparian/floodplains where alders are commonly mixed with conifers.</t>
  </si>
  <si>
    <t>peripheral to this AKR; difficult to key because post-fire chaparral shrublands are floristically similar to the NP montane shrubland system; also low tree cover with chaparral is hard to distinguish from the MedCal mixed conifer types.</t>
  </si>
  <si>
    <t>similar to other grassland types, but the key seems to be working well.</t>
  </si>
  <si>
    <t>This shrubland type is diverse in terms of which shrubs can be present/dominant; is peripheral to the AKR as well, and hard to distinguish from riparian or wet shrublands.</t>
  </si>
  <si>
    <t>Very similar to the NP Mountain Hemlock forest and the Med Cal Red Fir Forest. Keyed primarily on geography and low cover of red fir.</t>
  </si>
  <si>
    <t>floristically distinct type; peripheral to this AKR, but the key is probably working reasonably well.</t>
  </si>
  <si>
    <t>floristically somewhat distinct type; peripheral to this AKR, and is transitional with the MedCal Lower Montane Black Oak-Conifer system, as well as the NP Oak Woodland, so confused with these two types.</t>
  </si>
  <si>
    <t>peripheral, difficult to distinguish riparian zones from the floristics and very similar to the NP Montane Riparian Woodland &amp; Shrubland system</t>
  </si>
  <si>
    <t>floristically and geographically distinct, but could be confused with Columbia Plateau Western Juniper; and also eastern Sierras/Modoc Plateau areas where mountain mahogany is a major component of several woodland types.</t>
  </si>
  <si>
    <t>peripheral to this AKR, but a distinct type on the east-side lower elevations.</t>
  </si>
  <si>
    <t>somewhat distinct type, but uncommon, and does share floristics with other forests in this AKR; transitions in the south with the Med Cal Mixed Evergreen Forest, and Med Cal Dry-Mesic Mixed Conifer.</t>
  </si>
  <si>
    <t>peripheral; cannot be readily keyed without knowing the plot is on serpentine substrate; there are a few species that are serpentine indicators, but they tend to be rare.</t>
  </si>
  <si>
    <t>peripheral, only occurs in far northeast of this AKR; floristically similar to and confused with the East Cascades Mesic Doug Fir-Grand Fir forest and the NRM Dry-Mesic Mixed Conifer.</t>
  </si>
  <si>
    <t>peripheral but distinct; although aspen can occur in riparian oznes and is a component of riparian systems.</t>
  </si>
  <si>
    <t>peripheral but distinct type;</t>
  </si>
  <si>
    <t>peripheral; difficult to key plots when subspecies of A. tridentata is lacking, as is the case with most of the sagebrush plots.</t>
  </si>
  <si>
    <t xml:space="preserve">Peripheral to this AKR, occurring on the east-side of Sierras transitioning to the Great Basin. </t>
  </si>
  <si>
    <t>CES204.073</t>
  </si>
  <si>
    <t>North Pacific Lowland Mixed Hardwood-Conifer Forest</t>
  </si>
  <si>
    <t>not an AKR with a lot of crops/agriculture</t>
  </si>
  <si>
    <t xml:space="preserve">very difficult to key this type in the coastal maritime zone, where even uplands are wet, and have similar floristics to wetlands and riparian zones. </t>
  </si>
  <si>
    <t>Lowow</t>
  </si>
  <si>
    <r>
      <t xml:space="preserve">Mapping Considerations </t>
    </r>
    <r>
      <rPr>
        <b/>
        <sz val="11"/>
        <color indexed="8"/>
        <rFont val="Calibri"/>
        <family val="2"/>
      </rPr>
      <t xml:space="preserve">- </t>
    </r>
    <r>
      <rPr>
        <sz val="11"/>
        <color indexed="8"/>
        <rFont val="Calibri"/>
        <family val="2"/>
      </rPr>
      <t>with pick-list</t>
    </r>
  </si>
  <si>
    <t>difficult to key, as the hardwoods can be present to abundant in any of the maritime forest systems, as well as in riparian zones; floristics of shrub/herb species are also shared with the major conifer forest types.  In addition, the Broadleaf Landslide system has mixes of hardwoods and conifers.</t>
  </si>
  <si>
    <t>not common, and plots representing this could easily key to NP Montane Shrubland or NP Montane Grassland.</t>
  </si>
  <si>
    <t>peripheral; cannot be readily keyed without knowing the plot is on serpentine substrate; there are a few species that are serpentine indicators, but they tend to be rare. Additional difficulty is keying riparian/seep plots.</t>
  </si>
  <si>
    <t>peripheral to this AKR, and floristically similar to the NP subalpine dry grassland or the NP [sub]alpine shrubland, fell-field and meadow system.</t>
  </si>
  <si>
    <t>peripheral to this AKR, and floristically similar to the NP [sub]alpine dwarf-shrubland, fell-field and meadow system.</t>
  </si>
  <si>
    <t>difficult type to key without landform or other enviro setting criteria; mudflats are also florisitically somewhat similar to other wetlands, but with very low cover; often with algae and othe rnon-vasculars that are rarely recorded for the few plots sampled</t>
  </si>
  <si>
    <t>floristically somewhat distinct, but some species are shared with other non-tidal wetlands; only way to key is with low elevation (&lt;10m) and a few indicators</t>
  </si>
  <si>
    <t>floristics are shared with other wetlands, but osme species are good marsh indicators (Typha, Scirpus, etc). In the maritime AKR with high precip, wetlands are hard to key form uplands and riparian areas.</t>
  </si>
  <si>
    <t>somewhat distinct floristics, but difficult to distinguish from swamp shrublands/woodlands; there are some indicators of bog or fen conditions.</t>
  </si>
  <si>
    <t>generally floristically distinct, but is confused with other high elevation California forests in some cases.</t>
  </si>
  <si>
    <t>L</t>
  </si>
  <si>
    <t>H</t>
  </si>
  <si>
    <t>M</t>
  </si>
  <si>
    <t>N</t>
  </si>
  <si>
    <t>difficult to key accurately without topographic/landform data; similar to and confused with riparian/floodplains where alders and other shrubs commonly occur with the conifers/hardwoods; a couple of herbaceous species are good indicators, but can also occur on floodplains</t>
  </si>
  <si>
    <t>key is working well, but this type has shared floristics with several other forest types at high elevations; subalpine fir occurs in parklands, the silver-fir types, with mountain hemlock, etc.</t>
  </si>
  <si>
    <t>sitka spruce and alders are major components of this Group, as well as the NP Western Hemlock - Sitka Spruce - Western Red-cedar Seasonal Rainforest and Red Alder - Bigleaf Maple - Douglas-fir Forest Groups; In this generally wet region, distinguishing floodplains from uplands is difficult</t>
  </si>
  <si>
    <t xml:space="preserve">somewhat difficult to key, as the hardwoods can be present to abundant in any of the maritime forest Groups, as well as in riparian zones; floristics of shrub/herb species are also shared with the major conifer forest types. </t>
  </si>
  <si>
    <t>very peripheral, should occur in M261D or M261G sections.</t>
  </si>
  <si>
    <t>peripheral to this AKR; in addition is very similar to the East Cascades Mesic Grand Fir - Douglas-fir Forest Group</t>
  </si>
  <si>
    <t>very peripheral to this AKR; probably should be removed form the key</t>
  </si>
  <si>
    <t>peripheral, difficult to distinguish riparian zones from the floristics and very similar to the NP Montane Riparian Woodland Group</t>
  </si>
  <si>
    <t>very difficult to key accurately without landform data; similar to and confused with swamps and to the Rocky Mountain &amp; Great Basin Montane Riparian Forest Group</t>
  </si>
  <si>
    <t>peripheral to this AKR, but distinct type except where aspen occurs in riparian zones</t>
  </si>
  <si>
    <t>peripheral to this AKR; difficult to key when subspecies of A. tridentata is lacking, which is the case for most sagebrush plots</t>
  </si>
  <si>
    <t>floristically distinct, but can be confused with Western Juniper Group and other lower montane forests when conifer cover is low.</t>
  </si>
  <si>
    <t>peripheral to this AKR; simlar floristics to East Cascades Mesic Grand Fir-Douglas-Fir Forest Group.</t>
  </si>
  <si>
    <t xml:space="preserve">peripheral to this AKR; </t>
  </si>
  <si>
    <t>probably more common in this AKR than is indicated by the number of plots; however wet meadows can be hard to distinguish from wet shrublands that have low woody cover, and also from mesic grassland and meadows.</t>
  </si>
  <si>
    <t>very difficult to key this type in the coastal maritime zone, where even uplands are wet, and can have similar floristics to wetlands and riparian zones. This is also a diverse Group.</t>
  </si>
  <si>
    <t>this is one of the major forest types in this AKR; diverse across it's distribution, and has similarities in shrub/herb composition to the other forest types. Transitions to the California Montane Conifer, the NP Western Hemlock - Sitka Spruce - Western Red-cedar Seasonal Rainforest, California Coastal Redwood, and California Moist Coastal Mixed Evergreen Forest Groups are hard to key.</t>
  </si>
  <si>
    <t>this is one of the major forest types in this AKR along the coast in the hypermaritime zone;  relatively distinct type with restricted distribution along the coast; Transitions to the NP Maritime Douglas-fir - Western Hemlock Forest, California Coastal Redwood, and California Moist Coastal Mixed Evergreen Forest Groups are hard to key.  Also confused with lowland floodplain and riparian, as well as the NP hardwood-conifer swamp Group, due to similar floristic composition found in the hypermaritime zone.</t>
  </si>
  <si>
    <t>This is the major forest type in the montane elevations of this AKR. Similar shrub/herb composition to other montane types</t>
  </si>
  <si>
    <t>found in southern portions of this AKR, but transitions to other montane forests to the north are hard to key; confused with any of the douglas-fir forest Groups, along with other California Forest/Woodland Groups</t>
  </si>
  <si>
    <t>Distinct floristically and geographically.</t>
  </si>
  <si>
    <t>Hard to key and confused with the Western Juniper Woodland and the Rocky Mountain Lodgepole Pine Groups. Defined by subspecies of either lodgepole or western juniper at high[er] elevations, and plots are lacking any ssp. for these trees. Shrubs and herbs even at high elevation are similar to those foundin theother 2 Groups.</t>
  </si>
  <si>
    <t>somewhat distinct type, but uncommon, and does share floristics with other forests in this AKR [e.g. Cascadian Oregon White Oak - Conifer Forest]; transitions in the south with the California Moist Coastal Mixed Evergreen Forest, and California Montane Conifer Groups.</t>
  </si>
  <si>
    <t>peripheral to this AKR; difficult to key from other grassland types</t>
  </si>
  <si>
    <t>peripheral, but is distinct. Particular conifers can be mixed with the oaks; can be confused with the California Montane Conifer Forest Group, as they are adjacent to one another.</t>
  </si>
  <si>
    <t>Subalpine fir and Engelmann spruce occur mixed with multiple other tree species, and in this AKR the shrub/herb floristics are also shared with other forest types; this type can be keyed adequately, but is somewhat peripheral to this AKR.</t>
  </si>
  <si>
    <t>shrub/herb dunes can be keyed, but there appear to be a low number of plots.  Many dunes in North Pacific/California are dominated by introduced species, so plots may well have keyed to a ruderal type.</t>
  </si>
  <si>
    <t>peripheral to this AKR; in addition is similar to the NP Maritime Coastal Scrub &amp; Herb Beach &amp; Dune Group; Many dunes in North Pacific/California are dominated by introduced species, so plots may well have keyed to a ruderal type</t>
  </si>
  <si>
    <t>hard to key clearly due to similarities with the RM Mesic-Wet Spruce Fir, but presence of whitebark pine or subalpine larch is one floristic signature.</t>
  </si>
  <si>
    <t>difficult to distinguish this Group from the Sierra-Cascade Cold-Dry Woodland Group, in which Juniperus occidentalis ssp. australis is the juniper; none of the plots have ssp. of JUNOCC; need to rely upon elevation + presence of whitebark, or other high elevation shrubs/herbs, to key the cold-dry woodland type; subsection distribution helps as well.</t>
  </si>
  <si>
    <t xml:space="preserve">Floristically distinct, but hard to distinguish from parkland which has similar shrub/herb floristics but with patchy/low cover of trees; similar to the NP Mountain Hemlock - Silver Fir Forest &amp; Tree Island Group </t>
  </si>
  <si>
    <t>Floristically distinct, but hard to distinguish from parkland which has similar shrub/herb floristics but with patchy/low cover of trees; similar to the NP Mountain Hemlock - Silver Fir Forest &amp; Tree Island Group and to the RM Subalpine Mesic Herbaceous Meadow Group</t>
  </si>
  <si>
    <t>difficult to key from other grassland types; uncommon in this AKR</t>
  </si>
  <si>
    <t>distinct type; however, the transition from this to the Sierra-Cascade Cold-Dry Subalpine Woodland Group isn't geographically clear; and poor-site lodgepole is also hard to distinguish from the Sierra-Cascade Cold-Dry Subalpine Woodland without substrate data.</t>
  </si>
  <si>
    <t>Key uses distribution criteria to help key this type; shared floristics with NRM Dry-Mesic Mixed Conifer, and NRM Foothill Conifer Wooded Steppe. Also Pinus ponderosa is very common and abundant in forests of the California Sierras and Klamath Mtns.</t>
  </si>
  <si>
    <t>Key uses distribution criteria to help key this type; shared floristics with Central RM Douglas-fir - Pine Forest Group. Also Pinus ponderosa is very common and abundant in forests of the California Sierras and Klamath Mtns.</t>
  </si>
  <si>
    <t>Includes subalpine green fescue grasslands, which have a fair number of plots; confused with NP Alpine-Subalpine Turf &amp; Herbaceous Meadow;</t>
  </si>
  <si>
    <t xml:space="preserve">Trees are not the diagnostic floristics for this Group, need shrub and herb composition to distinguish it from other douglas-fir, grand fir, cedar &amp; western hemlock forests. </t>
  </si>
  <si>
    <t>Common type, although is small patch in nature; lots of logged forest plots will key to this type in this AKR.</t>
  </si>
  <si>
    <t>Hard to distinguish from Central RM Ponderosa Pine Woodland &amp; Savanna, and the California Montane Conifer Groups.</t>
  </si>
  <si>
    <t>when Redwood is present, this is a distinct type; but the Group also includes port-orford cedar-dominated plots in coastal regions of northern California &amp; southwestern Oregon, which are similar to the NP western hemlock - douglas-fir Group, or could be riparian.</t>
  </si>
  <si>
    <t>shared floristics and geography with the Coastal Redwood Group; also is similar to the California Montane Conifer Group where they overlap in distribution in the Klamaths and Coast Ranges.</t>
  </si>
  <si>
    <t>poorly sampled and hard to key from other shrub or grass types; also includes Willamette Valley Prairies, which are rare and mostly converted to agriculture.</t>
  </si>
  <si>
    <t>uncommon in this AKR; somewhat distinct floristics, but difficult to distinguish from swamp shrublands/woodlands; there are some indicators of bog or fen conditions.</t>
  </si>
  <si>
    <t>more common in this AKR than indicated by number of plots; somewhat distinct floristics, but difficult to distinguish from freshwater wetlands and swamp shrublands; there are some indicators of bog or fen conditions.</t>
  </si>
  <si>
    <t>distinct; poorly sampled.</t>
  </si>
  <si>
    <t>low</t>
  </si>
  <si>
    <t>peripheral to this AKR; and similar to the Vancouverian &amp; Rocky Mountain Montane Wet Meadow &amp; Marsh</t>
  </si>
  <si>
    <t>poorly sampled; similar to other coastal Groups;  also hard to key from other grassland/shrubland types</t>
  </si>
  <si>
    <t>should be floristically distinct, but the sclerophyll shrubs comprising this Group are often mixed with other shrub species, making it more difficult to key than anticipated.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</si>
</sst>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9" x14ac:knownFonts="1">
    <font>
      <sz val="11"/>
      <color theme="1"/>
      <name val="Calibri"/>
      <family val="2"/>
      <scheme val="minor"/>
    </font>
    <font>
      <sz val="11"/>
      <color indexed="8"/>
      <name val="Calibri"/>
      <family val="2"/>
    </font>
    <font>
      <sz val="11"/>
      <color indexed="8"/>
      <name val="Calibri"/>
      <family val="2"/>
    </font>
    <font>
      <sz val="10"/>
      <color indexed="8"/>
      <name val="Arial"/>
      <family val="2"/>
    </font>
    <font>
      <b/>
      <sz val="8"/>
      <color indexed="81"/>
      <name val="Tahoma"/>
      <family val="2"/>
    </font>
    <font>
      <sz val="10"/>
      <color indexed="8"/>
      <name val="Arial"/>
      <family val="2"/>
    </font>
    <font>
      <sz val="8"/>
      <color indexed="81"/>
      <name val="Tahoma"/>
      <family val="2"/>
    </font>
    <font>
      <sz val="12"/>
      <color indexed="8"/>
      <name val="Calibri"/>
      <family val="2"/>
    </font>
    <font>
      <sz val="12"/>
      <color indexed="60"/>
      <name val="Calibri"/>
      <family val="2"/>
    </font>
    <font>
      <sz val="9"/>
      <color indexed="81"/>
      <name val="Tahoma"/>
      <family val="2"/>
    </font>
    <font>
      <b/>
      <sz val="9"/>
      <color indexed="81"/>
      <name val="Tahoma"/>
      <family val="2"/>
    </font>
    <font>
      <sz val="10"/>
      <name val="MS Sans Serif"/>
      <family val="2"/>
    </font>
    <font>
      <b/>
      <sz val="11"/>
      <color indexed="8"/>
      <name val="Calibri"/>
      <family val="2"/>
    </font>
    <font>
      <b/>
      <sz val="11"/>
      <color indexed="8"/>
      <name val="Calibri"/>
      <family val="2"/>
    </font>
    <font>
      <b/>
      <sz val="11"/>
      <color indexed="60"/>
      <name val="Calibri"/>
      <family val="2"/>
    </font>
    <font>
      <sz val="11"/>
      <color indexed="8"/>
      <name val="Calibri"/>
      <family val="2"/>
    </font>
    <font>
      <sz val="10"/>
      <color indexed="8"/>
      <name val="Arial"/>
      <family val="2"/>
    </font>
    <font>
      <sz val="11"/>
      <color theme="1"/>
      <name val="Calibri"/>
      <family val="2"/>
      <scheme val="minor"/>
    </font>
    <font>
      <b/>
      <sz val="11"/>
      <color theme="1"/>
      <name val="Calibri"/>
      <family val="2"/>
      <scheme val="minor"/>
    </font>
    <font>
      <sz val="12"/>
      <color rgb="FF000000"/>
      <name val="Calibri"/>
      <family val="2"/>
      <scheme val="minor"/>
    </font>
    <font>
      <sz val="14"/>
      <color rgb="FF000000"/>
      <name val="Calibri"/>
      <family val="2"/>
      <scheme val="minor"/>
    </font>
    <font>
      <b/>
      <sz val="11"/>
      <color rgb="FF000000"/>
      <name val="Calibri"/>
      <family val="2"/>
    </font>
    <font>
      <b/>
      <sz val="11"/>
      <name val="Calibri"/>
      <family val="2"/>
      <scheme val="minor"/>
    </font>
    <font>
      <sz val="20"/>
      <color theme="1"/>
      <name val="Calibri"/>
      <family val="2"/>
      <scheme val="minor"/>
    </font>
    <font>
      <b/>
      <sz val="11"/>
      <color rgb="FFC00000"/>
      <name val="Calibri"/>
      <family val="2"/>
      <scheme val="minor"/>
    </font>
    <font>
      <b/>
      <sz val="12"/>
      <color rgb="FF000000"/>
      <name val="Calibri"/>
      <family val="2"/>
      <scheme val="minor"/>
    </font>
    <font>
      <sz val="14"/>
      <color theme="1"/>
      <name val="Calibri"/>
      <family val="2"/>
      <scheme val="minor"/>
    </font>
    <font>
      <sz val="11"/>
      <color indexed="8"/>
      <name val="Calibri"/>
      <family val="2"/>
      <scheme val="minor"/>
    </font>
    <font>
      <sz val="11"/>
      <color theme="1"/>
      <name val="Calibri"/>
      <family val="2"/>
    </font>
  </fonts>
  <fills count="10">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2"/>
        <bgColor indexed="0"/>
      </patternFill>
    </fill>
    <fill>
      <patternFill patternType="solid">
        <fgColor theme="2"/>
        <bgColor rgb="FFC0C0C0"/>
      </patternFill>
    </fill>
    <fill>
      <patternFill patternType="solid">
        <fgColor theme="6" tint="0.59999389629810485"/>
        <bgColor indexed="64"/>
      </patternFill>
    </fill>
    <fill>
      <patternFill patternType="solid">
        <fgColor theme="0"/>
        <bgColor indexed="0"/>
      </patternFill>
    </fill>
    <fill>
      <patternFill patternType="solid">
        <fgColor theme="4" tint="0.79998168889431442"/>
        <bgColor indexed="64"/>
      </patternFill>
    </fill>
    <fill>
      <patternFill patternType="solid">
        <fgColor theme="8"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right/>
      <top style="medium">
        <color indexed="64"/>
      </top>
      <bottom/>
      <diagonal/>
    </border>
    <border>
      <left/>
      <right style="medium">
        <color indexed="64"/>
      </right>
      <top style="medium">
        <color indexed="64"/>
      </top>
      <bottom/>
      <diagonal/>
    </border>
  </borders>
  <cellStyleXfs count="9">
    <xf numFmtId="0" fontId="0" fillId="0" borderId="0"/>
    <xf numFmtId="0" fontId="17" fillId="0" borderId="0"/>
    <xf numFmtId="0" fontId="11" fillId="0" borderId="0"/>
    <xf numFmtId="0" fontId="16" fillId="0" borderId="0"/>
    <xf numFmtId="0" fontId="3" fillId="0" borderId="0"/>
    <xf numFmtId="0" fontId="5" fillId="0" borderId="0"/>
    <xf numFmtId="0" fontId="3" fillId="0" borderId="0"/>
    <xf numFmtId="0" fontId="16" fillId="0" borderId="0"/>
    <xf numFmtId="0" fontId="5" fillId="0" borderId="0"/>
  </cellStyleXfs>
  <cellXfs count="129">
    <xf numFmtId="0" fontId="0" fillId="0" borderId="0" xfId="0"/>
    <xf numFmtId="0" fontId="0" fillId="0" borderId="1" xfId="0" applyBorder="1" applyAlignment="1">
      <alignment vertical="top" wrapText="1"/>
    </xf>
    <xf numFmtId="0" fontId="19" fillId="0" borderId="0" xfId="0" applyFont="1" applyAlignment="1">
      <alignment horizontal="left" vertical="center" readingOrder="1"/>
    </xf>
    <xf numFmtId="0" fontId="0" fillId="2" borderId="1" xfId="0" applyFill="1" applyBorder="1" applyAlignment="1">
      <alignment vertical="top" wrapText="1"/>
    </xf>
    <xf numFmtId="0" fontId="19" fillId="0" borderId="0" xfId="0" applyFont="1" applyAlignment="1">
      <alignment horizontal="left" vertical="center" wrapText="1" readingOrder="1"/>
    </xf>
    <xf numFmtId="0" fontId="0" fillId="3" borderId="0" xfId="0" applyFill="1"/>
    <xf numFmtId="0" fontId="20" fillId="0" borderId="0" xfId="0" applyFont="1" applyAlignment="1">
      <alignment horizontal="center" vertical="center"/>
    </xf>
    <xf numFmtId="0" fontId="13" fillId="4" borderId="1" xfId="8" applyFont="1" applyFill="1" applyBorder="1" applyAlignment="1">
      <alignment horizontal="left" vertical="center" wrapText="1"/>
    </xf>
    <xf numFmtId="0" fontId="21" fillId="5" borderId="1" xfId="0" applyFont="1" applyFill="1" applyBorder="1" applyAlignment="1" applyProtection="1">
      <alignment horizontal="left" vertical="center" wrapText="1"/>
    </xf>
    <xf numFmtId="0" fontId="13" fillId="4" borderId="1" xfId="5" applyFont="1" applyFill="1" applyBorder="1" applyAlignment="1">
      <alignment vertical="center" wrapText="1"/>
    </xf>
    <xf numFmtId="0" fontId="22" fillId="3" borderId="1" xfId="0" applyFont="1" applyFill="1" applyBorder="1" applyAlignment="1">
      <alignment vertical="center" wrapText="1"/>
    </xf>
    <xf numFmtId="0" fontId="18" fillId="3" borderId="1" xfId="0" applyFont="1" applyFill="1" applyBorder="1" applyAlignment="1">
      <alignment vertical="center" wrapText="1"/>
    </xf>
    <xf numFmtId="0" fontId="23" fillId="0" borderId="2" xfId="0" applyFont="1" applyBorder="1"/>
    <xf numFmtId="0" fontId="19" fillId="0" borderId="4" xfId="0" applyFont="1" applyBorder="1" applyAlignment="1">
      <alignment horizontal="left" vertical="center" wrapText="1" readingOrder="1"/>
    </xf>
    <xf numFmtId="0" fontId="19" fillId="0" borderId="3" xfId="0" applyFont="1" applyBorder="1" applyAlignment="1">
      <alignment horizontal="left" vertical="center" readingOrder="1"/>
    </xf>
    <xf numFmtId="0" fontId="19" fillId="0" borderId="5" xfId="0" applyFont="1" applyBorder="1" applyAlignment="1">
      <alignment horizontal="left" vertical="center" wrapText="1" readingOrder="1"/>
    </xf>
    <xf numFmtId="0" fontId="23" fillId="0" borderId="5" xfId="0" applyFont="1" applyBorder="1"/>
    <xf numFmtId="0" fontId="0" fillId="0" borderId="6" xfId="0" applyBorder="1"/>
    <xf numFmtId="0" fontId="18" fillId="0" borderId="0" xfId="0" applyFont="1"/>
    <xf numFmtId="0" fontId="24" fillId="0" borderId="0" xfId="0" applyFont="1"/>
    <xf numFmtId="0" fontId="25" fillId="0" borderId="0" xfId="0" applyFont="1" applyAlignment="1">
      <alignment horizontal="right" vertical="center" readingOrder="1"/>
    </xf>
    <xf numFmtId="0" fontId="19" fillId="0" borderId="4" xfId="0" applyFont="1" applyBorder="1" applyAlignment="1">
      <alignment horizontal="left" vertical="center" readingOrder="1"/>
    </xf>
    <xf numFmtId="0" fontId="0" fillId="0" borderId="0" xfId="0" applyAlignment="1">
      <alignment horizontal="right"/>
    </xf>
    <xf numFmtId="0" fontId="0" fillId="0" borderId="0" xfId="0" applyAlignment="1">
      <alignment horizontal="left"/>
    </xf>
    <xf numFmtId="0" fontId="0" fillId="0" borderId="0" xfId="0" applyFill="1" applyBorder="1" applyAlignment="1">
      <alignment vertical="top" wrapText="1"/>
    </xf>
    <xf numFmtId="0" fontId="2" fillId="0" borderId="0" xfId="6" applyFont="1" applyFill="1" applyBorder="1" applyAlignment="1">
      <alignment vertical="top" wrapText="1"/>
    </xf>
    <xf numFmtId="0" fontId="0" fillId="0" borderId="0" xfId="0" applyFill="1" applyBorder="1" applyAlignment="1">
      <alignment vertical="top"/>
    </xf>
    <xf numFmtId="0" fontId="2" fillId="0" borderId="0" xfId="6" applyFont="1" applyFill="1" applyBorder="1" applyAlignment="1">
      <alignment horizontal="right" vertical="top" wrapText="1"/>
    </xf>
    <xf numFmtId="0" fontId="3" fillId="0" borderId="0" xfId="6" applyFill="1" applyBorder="1" applyAlignment="1">
      <alignment vertical="top"/>
    </xf>
    <xf numFmtId="0" fontId="20" fillId="6" borderId="0" xfId="0" applyFont="1" applyFill="1" applyBorder="1" applyAlignment="1">
      <alignment horizontal="center" vertical="center"/>
    </xf>
    <xf numFmtId="0" fontId="27" fillId="0" borderId="0" xfId="6" applyFont="1" applyFill="1" applyBorder="1" applyAlignment="1">
      <alignment horizontal="left" vertical="top" wrapText="1"/>
    </xf>
    <xf numFmtId="0" fontId="0" fillId="0" borderId="0" xfId="0" applyFill="1" applyBorder="1" applyAlignment="1">
      <alignment horizontal="left" vertical="top" wrapText="1"/>
    </xf>
    <xf numFmtId="0" fontId="0" fillId="0" borderId="0" xfId="0" applyAlignment="1">
      <alignment horizontal="left" vertical="top"/>
    </xf>
    <xf numFmtId="0" fontId="13" fillId="4" borderId="8" xfId="5" applyFont="1" applyFill="1" applyBorder="1" applyAlignment="1">
      <alignment horizontal="left" vertical="top" wrapText="1"/>
    </xf>
    <xf numFmtId="0" fontId="0" fillId="0" borderId="0" xfId="0" applyFill="1" applyBorder="1" applyAlignment="1">
      <alignment horizontal="left" vertical="top"/>
    </xf>
    <xf numFmtId="0" fontId="0" fillId="0" borderId="0" xfId="0" applyAlignment="1">
      <alignment vertical="top"/>
    </xf>
    <xf numFmtId="0" fontId="23" fillId="0" borderId="2" xfId="0" applyFont="1" applyBorder="1" applyAlignment="1">
      <alignment vertical="top"/>
    </xf>
    <xf numFmtId="0" fontId="18" fillId="0" borderId="9" xfId="0" applyFont="1" applyFill="1" applyBorder="1" applyAlignment="1">
      <alignment vertical="top"/>
    </xf>
    <xf numFmtId="0" fontId="23" fillId="0" borderId="5" xfId="0" applyFont="1" applyBorder="1" applyAlignment="1">
      <alignment vertical="top"/>
    </xf>
    <xf numFmtId="0" fontId="0" fillId="0" borderId="6" xfId="0" applyBorder="1" applyAlignment="1">
      <alignment vertical="top"/>
    </xf>
    <xf numFmtId="0" fontId="18" fillId="0" borderId="0" xfId="0" applyFont="1" applyAlignment="1">
      <alignment horizontal="right" vertical="top"/>
    </xf>
    <xf numFmtId="0" fontId="24" fillId="0" borderId="0" xfId="0" applyFont="1" applyAlignment="1">
      <alignment vertical="top"/>
    </xf>
    <xf numFmtId="0" fontId="19" fillId="0" borderId="4" xfId="0" applyFont="1" applyBorder="1" applyAlignment="1">
      <alignment horizontal="left" vertical="top" wrapText="1"/>
    </xf>
    <xf numFmtId="0" fontId="20" fillId="6" borderId="0" xfId="0" applyFont="1" applyFill="1" applyBorder="1" applyAlignment="1">
      <alignment horizontal="center" vertical="top"/>
    </xf>
    <xf numFmtId="0" fontId="19" fillId="0" borderId="3" xfId="0" applyFont="1" applyBorder="1" applyAlignment="1">
      <alignment horizontal="left" vertical="top"/>
    </xf>
    <xf numFmtId="0" fontId="19" fillId="0" borderId="0" xfId="0" applyFont="1" applyAlignment="1">
      <alignment horizontal="left" vertical="top"/>
    </xf>
    <xf numFmtId="0" fontId="15" fillId="0" borderId="0" xfId="3" applyFont="1" applyFill="1" applyBorder="1" applyAlignment="1">
      <alignment horizontal="center" vertical="top"/>
    </xf>
    <xf numFmtId="0" fontId="15" fillId="0" borderId="0" xfId="3" applyFont="1" applyFill="1" applyBorder="1" applyAlignment="1">
      <alignment horizontal="right" vertical="top" wrapText="1"/>
    </xf>
    <xf numFmtId="0" fontId="19" fillId="0" borderId="5" xfId="0" applyFont="1" applyBorder="1" applyAlignment="1">
      <alignment horizontal="left" vertical="top" wrapText="1"/>
    </xf>
    <xf numFmtId="0" fontId="19" fillId="0" borderId="0" xfId="0" applyFont="1" applyAlignment="1">
      <alignment horizontal="left" vertical="top" wrapText="1"/>
    </xf>
    <xf numFmtId="0" fontId="20" fillId="0" borderId="0" xfId="0" applyFont="1" applyAlignment="1">
      <alignment horizontal="center" vertical="top"/>
    </xf>
    <xf numFmtId="0" fontId="25" fillId="0" borderId="0" xfId="0" applyFont="1" applyAlignment="1">
      <alignment horizontal="right" vertical="top"/>
    </xf>
    <xf numFmtId="0" fontId="18" fillId="3" borderId="8" xfId="0" applyFont="1" applyFill="1" applyBorder="1" applyAlignment="1">
      <alignment vertical="top" wrapText="1"/>
    </xf>
    <xf numFmtId="0" fontId="13" fillId="4" borderId="8" xfId="8" applyFont="1" applyFill="1" applyBorder="1" applyAlignment="1">
      <alignment horizontal="left" vertical="top" wrapText="1"/>
    </xf>
    <xf numFmtId="0" fontId="21" fillId="5" borderId="8" xfId="0" applyFont="1" applyFill="1" applyBorder="1" applyAlignment="1" applyProtection="1">
      <alignment horizontal="left" vertical="top" wrapText="1"/>
    </xf>
    <xf numFmtId="0" fontId="22" fillId="3" borderId="8" xfId="0" applyFont="1" applyFill="1" applyBorder="1" applyAlignment="1">
      <alignment vertical="top" wrapText="1"/>
    </xf>
    <xf numFmtId="0" fontId="0" fillId="3" borderId="0" xfId="0" applyFill="1" applyAlignment="1">
      <alignment vertical="top"/>
    </xf>
    <xf numFmtId="0" fontId="0" fillId="0" borderId="1" xfId="0" applyFill="1" applyBorder="1" applyAlignment="1">
      <alignment vertical="top"/>
    </xf>
    <xf numFmtId="0" fontId="1" fillId="0" borderId="1" xfId="7" applyFont="1" applyFill="1" applyBorder="1" applyAlignment="1">
      <alignment vertical="top"/>
    </xf>
    <xf numFmtId="3" fontId="1" fillId="0" borderId="1" xfId="7" applyNumberFormat="1" applyFont="1" applyFill="1" applyBorder="1" applyAlignment="1">
      <alignment horizontal="right" vertical="top"/>
    </xf>
    <xf numFmtId="3" fontId="1" fillId="0" borderId="1" xfId="7" applyNumberFormat="1" applyFont="1" applyFill="1" applyBorder="1" applyAlignment="1">
      <alignment vertical="top"/>
    </xf>
    <xf numFmtId="3" fontId="1" fillId="0" borderId="1" xfId="8" applyNumberFormat="1" applyFont="1" applyFill="1" applyBorder="1" applyAlignment="1">
      <alignment horizontal="right" vertical="top" wrapText="1"/>
    </xf>
    <xf numFmtId="0" fontId="1" fillId="0" borderId="0" xfId="4" applyFont="1" applyFill="1" applyBorder="1" applyAlignment="1">
      <alignment horizontal="left" vertical="top"/>
    </xf>
    <xf numFmtId="0" fontId="1" fillId="0" borderId="0" xfId="4" applyFont="1" applyFill="1" applyBorder="1" applyAlignment="1">
      <alignment horizontal="center" vertical="top"/>
    </xf>
    <xf numFmtId="0" fontId="1" fillId="0" borderId="0" xfId="4" applyFont="1" applyFill="1" applyBorder="1" applyAlignment="1">
      <alignment horizontal="left" vertical="top" wrapText="1"/>
    </xf>
    <xf numFmtId="0" fontId="1" fillId="0" borderId="0" xfId="4" applyFont="1" applyFill="1" applyBorder="1" applyAlignment="1">
      <alignment horizontal="right" vertical="top" wrapText="1"/>
    </xf>
    <xf numFmtId="0" fontId="18" fillId="0" borderId="0" xfId="0" applyFont="1" applyFill="1" applyAlignment="1">
      <alignment vertical="top"/>
    </xf>
    <xf numFmtId="0" fontId="1" fillId="0" borderId="1" xfId="7" applyFont="1" applyFill="1" applyBorder="1" applyAlignment="1">
      <alignment horizontal="right" vertical="top"/>
    </xf>
    <xf numFmtId="0" fontId="28" fillId="0" borderId="1" xfId="0" applyFont="1" applyFill="1" applyBorder="1" applyAlignment="1">
      <alignment horizontal="left" vertical="top"/>
    </xf>
    <xf numFmtId="0" fontId="28" fillId="0" borderId="1" xfId="0" applyFont="1" applyFill="1" applyBorder="1" applyAlignment="1">
      <alignment vertical="top"/>
    </xf>
    <xf numFmtId="0" fontId="1" fillId="0" borderId="1" xfId="8" applyFont="1" applyFill="1" applyBorder="1" applyAlignment="1">
      <alignment vertical="top" wrapText="1"/>
    </xf>
    <xf numFmtId="0" fontId="1" fillId="0" borderId="1" xfId="5" applyFont="1" applyFill="1" applyBorder="1" applyAlignment="1">
      <alignment horizontal="right" vertical="top" wrapText="1"/>
    </xf>
    <xf numFmtId="0" fontId="1" fillId="0" borderId="1" xfId="8" applyFont="1" applyFill="1" applyBorder="1" applyAlignment="1">
      <alignment horizontal="right" vertical="top" wrapText="1"/>
    </xf>
    <xf numFmtId="2" fontId="1" fillId="0" borderId="1" xfId="8" applyNumberFormat="1" applyFont="1" applyFill="1" applyBorder="1" applyAlignment="1">
      <alignment horizontal="right" vertical="top" wrapText="1"/>
    </xf>
    <xf numFmtId="0" fontId="1" fillId="0" borderId="1" xfId="5" applyFont="1" applyFill="1" applyBorder="1" applyAlignment="1">
      <alignment horizontal="left" vertical="top"/>
    </xf>
    <xf numFmtId="0" fontId="1" fillId="0" borderId="1" xfId="8" applyFont="1" applyFill="1" applyBorder="1" applyAlignment="1">
      <alignment horizontal="center" vertical="top" wrapText="1"/>
    </xf>
    <xf numFmtId="0" fontId="1" fillId="0" borderId="1" xfId="7" applyFont="1" applyFill="1" applyBorder="1" applyAlignment="1">
      <alignment horizontal="left" vertical="top"/>
    </xf>
    <xf numFmtId="0" fontId="1" fillId="0" borderId="1" xfId="8" applyFont="1" applyFill="1" applyBorder="1" applyAlignment="1">
      <alignment horizontal="left" vertical="top" wrapText="1"/>
    </xf>
    <xf numFmtId="0" fontId="3" fillId="0" borderId="0" xfId="6" applyFill="1" applyBorder="1" applyAlignment="1">
      <alignment horizontal="left" vertical="top"/>
    </xf>
    <xf numFmtId="0" fontId="0" fillId="0" borderId="10" xfId="0" applyFill="1" applyBorder="1" applyAlignment="1">
      <alignment vertical="top"/>
    </xf>
    <xf numFmtId="0" fontId="18" fillId="0" borderId="7" xfId="0" applyFont="1" applyFill="1" applyBorder="1"/>
    <xf numFmtId="0" fontId="18" fillId="0" borderId="7" xfId="0" applyFont="1" applyFill="1" applyBorder="1" applyAlignment="1">
      <alignment vertical="top"/>
    </xf>
    <xf numFmtId="0" fontId="1" fillId="0" borderId="1" xfId="8" applyFont="1" applyFill="1" applyBorder="1" applyAlignment="1">
      <alignment horizontal="left" vertical="top"/>
    </xf>
    <xf numFmtId="0" fontId="28" fillId="2" borderId="1" xfId="0" applyFont="1" applyFill="1" applyBorder="1" applyAlignment="1">
      <alignment horizontal="left" vertical="top"/>
    </xf>
    <xf numFmtId="0" fontId="1" fillId="2" borderId="1" xfId="5" applyFont="1" applyFill="1" applyBorder="1" applyAlignment="1">
      <alignment horizontal="left" vertical="top"/>
    </xf>
    <xf numFmtId="0" fontId="1" fillId="2" borderId="1" xfId="8" applyFont="1" applyFill="1" applyBorder="1" applyAlignment="1">
      <alignment horizontal="left" vertical="top"/>
    </xf>
    <xf numFmtId="164" fontId="1" fillId="2" borderId="1" xfId="8" applyNumberFormat="1" applyFont="1" applyFill="1" applyBorder="1" applyAlignment="1">
      <alignment horizontal="center" vertical="top"/>
    </xf>
    <xf numFmtId="2" fontId="1" fillId="2" borderId="1" xfId="8" applyNumberFormat="1" applyFont="1" applyFill="1" applyBorder="1" applyAlignment="1">
      <alignment horizontal="left" vertical="top"/>
    </xf>
    <xf numFmtId="0" fontId="28" fillId="2" borderId="0" xfId="0" applyFont="1" applyFill="1" applyAlignment="1">
      <alignment horizontal="left" vertical="top"/>
    </xf>
    <xf numFmtId="164" fontId="1" fillId="0" borderId="1" xfId="8" applyNumberFormat="1" applyFont="1" applyFill="1" applyBorder="1" applyAlignment="1">
      <alignment horizontal="center" vertical="top"/>
    </xf>
    <xf numFmtId="2" fontId="1" fillId="0" borderId="1" xfId="8" applyNumberFormat="1" applyFont="1" applyFill="1" applyBorder="1" applyAlignment="1">
      <alignment horizontal="left" vertical="top"/>
    </xf>
    <xf numFmtId="0" fontId="28" fillId="0" borderId="1" xfId="0" applyFont="1" applyBorder="1" applyAlignment="1">
      <alignment horizontal="left" vertical="top"/>
    </xf>
    <xf numFmtId="0" fontId="1" fillId="7" borderId="1" xfId="6" applyFont="1" applyFill="1" applyBorder="1" applyAlignment="1">
      <alignment horizontal="left" vertical="top"/>
    </xf>
    <xf numFmtId="0" fontId="1" fillId="0" borderId="1" xfId="6" applyFont="1" applyBorder="1" applyAlignment="1">
      <alignment horizontal="left" vertical="top"/>
    </xf>
    <xf numFmtId="0" fontId="28" fillId="0" borderId="0" xfId="0" applyFont="1" applyAlignment="1">
      <alignment horizontal="left" vertical="top"/>
    </xf>
    <xf numFmtId="164" fontId="28" fillId="0" borderId="1" xfId="0" applyNumberFormat="1" applyFont="1" applyBorder="1" applyAlignment="1">
      <alignment horizontal="center" vertical="top"/>
    </xf>
    <xf numFmtId="0" fontId="28" fillId="0" borderId="0" xfId="0" applyFont="1"/>
    <xf numFmtId="0" fontId="1" fillId="0" borderId="1" xfId="8" applyFont="1" applyBorder="1" applyAlignment="1">
      <alignment horizontal="left" vertical="top"/>
    </xf>
    <xf numFmtId="164" fontId="1" fillId="0" borderId="1" xfId="8" applyNumberFormat="1" applyFont="1" applyBorder="1" applyAlignment="1">
      <alignment horizontal="center" vertical="top"/>
    </xf>
    <xf numFmtId="164" fontId="1" fillId="0" borderId="1" xfId="6" applyNumberFormat="1" applyFont="1" applyBorder="1" applyAlignment="1">
      <alignment horizontal="center" vertical="top"/>
    </xf>
    <xf numFmtId="164" fontId="1" fillId="0" borderId="1" xfId="7" applyNumberFormat="1" applyFont="1" applyFill="1" applyBorder="1" applyAlignment="1">
      <alignment horizontal="right" vertical="top"/>
    </xf>
    <xf numFmtId="164" fontId="1" fillId="0" borderId="1" xfId="7" applyNumberFormat="1" applyFont="1" applyFill="1" applyBorder="1" applyAlignment="1">
      <alignment vertical="top"/>
    </xf>
    <xf numFmtId="0" fontId="1" fillId="0" borderId="0" xfId="4" applyFont="1" applyFill="1" applyBorder="1" applyAlignment="1">
      <alignment horizontal="right" vertical="top"/>
    </xf>
    <xf numFmtId="0" fontId="0" fillId="3" borderId="8" xfId="0" applyFill="1" applyBorder="1" applyAlignment="1">
      <alignment vertical="top"/>
    </xf>
    <xf numFmtId="0" fontId="0" fillId="0" borderId="1" xfId="0" applyBorder="1" applyAlignment="1">
      <alignment vertical="top"/>
    </xf>
    <xf numFmtId="0" fontId="0" fillId="0" borderId="1" xfId="0" applyFill="1" applyBorder="1" applyAlignment="1">
      <alignment horizontal="center" vertical="top"/>
    </xf>
    <xf numFmtId="0" fontId="20" fillId="8" borderId="0" xfId="0" applyFont="1" applyFill="1" applyBorder="1" applyAlignment="1">
      <alignment horizontal="center" vertical="top"/>
    </xf>
    <xf numFmtId="0" fontId="20" fillId="9" borderId="0" xfId="0" applyFont="1" applyFill="1" applyBorder="1" applyAlignment="1">
      <alignment horizontal="center" vertical="top"/>
    </xf>
    <xf numFmtId="0" fontId="20" fillId="9" borderId="7" xfId="0" applyFont="1" applyFill="1" applyBorder="1" applyAlignment="1">
      <alignment horizontal="center" vertical="top"/>
    </xf>
    <xf numFmtId="0" fontId="20" fillId="0" borderId="2" xfId="0" applyFont="1" applyBorder="1" applyAlignment="1">
      <alignment horizontal="left" vertical="top"/>
    </xf>
    <xf numFmtId="0" fontId="26" fillId="6" borderId="9" xfId="0" applyFont="1" applyFill="1" applyBorder="1" applyAlignment="1">
      <alignment horizontal="center" vertical="top"/>
    </xf>
    <xf numFmtId="0" fontId="0" fillId="0" borderId="10" xfId="0" applyBorder="1" applyAlignment="1">
      <alignment vertical="top"/>
    </xf>
    <xf numFmtId="0" fontId="19" fillId="0" borderId="6" xfId="0" applyFont="1" applyBorder="1" applyAlignment="1">
      <alignment horizontal="left" vertical="top"/>
    </xf>
    <xf numFmtId="0" fontId="20" fillId="0" borderId="2" xfId="0" applyFont="1" applyBorder="1" applyAlignment="1">
      <alignment horizontal="left" vertical="center" readingOrder="1"/>
    </xf>
    <xf numFmtId="0" fontId="26" fillId="6" borderId="9" xfId="0" applyFont="1" applyFill="1" applyBorder="1" applyAlignment="1">
      <alignment horizontal="center"/>
    </xf>
    <xf numFmtId="0" fontId="0" fillId="0" borderId="10" xfId="0" applyBorder="1"/>
    <xf numFmtId="0" fontId="19" fillId="0" borderId="6" xfId="0" applyFont="1" applyBorder="1" applyAlignment="1">
      <alignment horizontal="left" vertical="center" readingOrder="1"/>
    </xf>
    <xf numFmtId="0" fontId="28" fillId="2" borderId="1" xfId="0" applyFont="1" applyFill="1" applyBorder="1" applyAlignment="1">
      <alignment horizontal="center" vertical="top"/>
    </xf>
    <xf numFmtId="0" fontId="28" fillId="0" borderId="1" xfId="0" applyFont="1" applyBorder="1" applyAlignment="1">
      <alignment horizontal="center" vertical="top"/>
    </xf>
    <xf numFmtId="0" fontId="0" fillId="0" borderId="0" xfId="0" applyAlignment="1"/>
    <xf numFmtId="0" fontId="18" fillId="3" borderId="1" xfId="0" applyFont="1" applyFill="1" applyBorder="1" applyAlignment="1">
      <alignment vertical="center"/>
    </xf>
    <xf numFmtId="0" fontId="0" fillId="2" borderId="1" xfId="0" applyFill="1" applyBorder="1" applyAlignment="1">
      <alignment vertical="top"/>
    </xf>
    <xf numFmtId="0" fontId="28" fillId="0" borderId="0" xfId="0" applyFont="1" applyAlignment="1"/>
    <xf numFmtId="0" fontId="18" fillId="0" borderId="0" xfId="0" applyFont="1" applyFill="1"/>
    <xf numFmtId="0" fontId="20" fillId="8" borderId="0" xfId="0" applyFont="1" applyFill="1" applyBorder="1" applyAlignment="1">
      <alignment horizontal="center" vertical="center"/>
    </xf>
    <xf numFmtId="0" fontId="20" fillId="9" borderId="0" xfId="0" applyFont="1" applyFill="1" applyBorder="1" applyAlignment="1">
      <alignment horizontal="center" vertical="center"/>
    </xf>
    <xf numFmtId="0" fontId="20" fillId="9" borderId="7" xfId="0" applyFont="1" applyFill="1" applyBorder="1" applyAlignment="1">
      <alignment horizontal="center" vertical="center"/>
    </xf>
    <xf numFmtId="0" fontId="0" fillId="0" borderId="0" xfId="0" applyAlignment="1">
      <alignment horizontal="left"/>
    </xf>
    <xf numFmtId="0" fontId="0" fillId="0" borderId="0" xfId="0" applyAlignment="1">
      <alignment horizontal="center"/>
    </xf>
  </cellXfs>
  <cellStyles count="9">
    <cellStyle name="Normal" xfId="0" builtinId="0"/>
    <cellStyle name="Normal 2" xfId="1"/>
    <cellStyle name="Normal 3" xfId="2"/>
    <cellStyle name="Normal_AKR report SYSTEMS" xfId="3"/>
    <cellStyle name="Normal_AKR report SYSTEMS_1" xfId="4"/>
    <cellStyle name="Normal_COPL_FINAL" xfId="5"/>
    <cellStyle name="Normal_COPL_FINAL_1" xfId="6"/>
    <cellStyle name="Normal_Sheet1" xfId="7"/>
    <cellStyle name="Normal_Sheet6" xfId="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EDF4F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workbookViewId="0">
      <selection activeCell="B20" sqref="B20"/>
    </sheetView>
  </sheetViews>
  <sheetFormatPr defaultRowHeight="15" x14ac:dyDescent="0.25"/>
  <cols>
    <col min="2" max="2" width="24.28515625" customWidth="1"/>
    <col min="4" max="4" width="32" customWidth="1"/>
  </cols>
  <sheetData>
    <row r="1" spans="1:5" x14ac:dyDescent="0.25">
      <c r="A1" t="s">
        <v>57</v>
      </c>
    </row>
    <row r="3" spans="1:5" x14ac:dyDescent="0.25">
      <c r="A3">
        <v>1</v>
      </c>
      <c r="B3" t="s">
        <v>58</v>
      </c>
    </row>
    <row r="4" spans="1:5" x14ac:dyDescent="0.25">
      <c r="A4">
        <v>2</v>
      </c>
      <c r="B4" t="s">
        <v>38</v>
      </c>
    </row>
    <row r="5" spans="1:5" x14ac:dyDescent="0.25">
      <c r="A5">
        <v>3</v>
      </c>
      <c r="B5" t="s">
        <v>39</v>
      </c>
    </row>
    <row r="6" spans="1:5" x14ac:dyDescent="0.25">
      <c r="B6" s="22" t="s">
        <v>40</v>
      </c>
      <c r="C6" s="128" t="s">
        <v>42</v>
      </c>
      <c r="D6" s="128"/>
      <c r="E6" t="s">
        <v>43</v>
      </c>
    </row>
    <row r="7" spans="1:5" x14ac:dyDescent="0.25">
      <c r="C7" s="127" t="s">
        <v>41</v>
      </c>
      <c r="D7" s="127"/>
      <c r="E7" t="s">
        <v>44</v>
      </c>
    </row>
    <row r="8" spans="1:5" x14ac:dyDescent="0.25">
      <c r="C8" s="127" t="s">
        <v>45</v>
      </c>
      <c r="D8" s="127"/>
    </row>
    <row r="9" spans="1:5" ht="15.75" x14ac:dyDescent="0.25">
      <c r="C9" s="21" t="s">
        <v>23</v>
      </c>
      <c r="D9" s="23"/>
    </row>
    <row r="10" spans="1:5" ht="15.75" x14ac:dyDescent="0.25">
      <c r="C10" s="21" t="s">
        <v>22</v>
      </c>
      <c r="D10" s="23"/>
    </row>
    <row r="11" spans="1:5" ht="15.75" x14ac:dyDescent="0.25">
      <c r="C11" s="21" t="s">
        <v>21</v>
      </c>
      <c r="D11" s="23"/>
    </row>
    <row r="12" spans="1:5" ht="15.75" x14ac:dyDescent="0.25">
      <c r="C12" s="21" t="s">
        <v>20</v>
      </c>
      <c r="D12" s="23"/>
      <c r="E12" t="s">
        <v>47</v>
      </c>
    </row>
    <row r="13" spans="1:5" ht="15.75" x14ac:dyDescent="0.25">
      <c r="C13" s="21" t="s">
        <v>19</v>
      </c>
      <c r="D13" s="23"/>
    </row>
    <row r="14" spans="1:5" ht="15.75" x14ac:dyDescent="0.25">
      <c r="C14" s="21" t="s">
        <v>18</v>
      </c>
      <c r="D14" s="23"/>
    </row>
    <row r="15" spans="1:5" x14ac:dyDescent="0.25">
      <c r="C15" s="23"/>
      <c r="D15" s="23"/>
    </row>
    <row r="16" spans="1:5" x14ac:dyDescent="0.25">
      <c r="A16">
        <v>4</v>
      </c>
      <c r="B16" t="s">
        <v>48</v>
      </c>
      <c r="C16" s="23"/>
      <c r="D16" s="23"/>
    </row>
    <row r="17" spans="1:5" x14ac:dyDescent="0.25">
      <c r="A17">
        <v>5</v>
      </c>
      <c r="B17" t="s">
        <v>49</v>
      </c>
      <c r="C17" s="23"/>
      <c r="D17" s="23"/>
    </row>
    <row r="18" spans="1:5" x14ac:dyDescent="0.25">
      <c r="A18">
        <v>6</v>
      </c>
      <c r="B18" t="s">
        <v>50</v>
      </c>
      <c r="C18" s="23"/>
      <c r="D18" s="23"/>
    </row>
    <row r="19" spans="1:5" x14ac:dyDescent="0.25">
      <c r="A19">
        <v>7</v>
      </c>
      <c r="B19" t="s">
        <v>55</v>
      </c>
      <c r="C19" s="23"/>
      <c r="D19" s="23"/>
    </row>
    <row r="20" spans="1:5" x14ac:dyDescent="0.25">
      <c r="B20" s="22" t="s">
        <v>54</v>
      </c>
      <c r="C20" s="127" t="s">
        <v>2</v>
      </c>
      <c r="D20" s="127"/>
      <c r="E20" t="s">
        <v>56</v>
      </c>
    </row>
    <row r="21" spans="1:5" x14ac:dyDescent="0.25">
      <c r="C21" s="127" t="s">
        <v>51</v>
      </c>
      <c r="D21" s="127"/>
      <c r="E21" t="s">
        <v>52</v>
      </c>
    </row>
    <row r="22" spans="1:5" x14ac:dyDescent="0.25">
      <c r="C22" s="127" t="s">
        <v>14</v>
      </c>
      <c r="D22" s="127"/>
      <c r="E22" t="s">
        <v>53</v>
      </c>
    </row>
  </sheetData>
  <mergeCells count="6">
    <mergeCell ref="C22:D22"/>
    <mergeCell ref="C6:D6"/>
    <mergeCell ref="C7:D7"/>
    <mergeCell ref="C8:D8"/>
    <mergeCell ref="C20:D20"/>
    <mergeCell ref="C21:D2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204"/>
  <sheetViews>
    <sheetView tabSelected="1" workbookViewId="0">
      <selection activeCell="D4" sqref="D4"/>
    </sheetView>
  </sheetViews>
  <sheetFormatPr defaultRowHeight="15" x14ac:dyDescent="0.25"/>
  <cols>
    <col min="1" max="2" width="9.140625" style="35"/>
    <col min="3" max="3" width="55.85546875" style="35" customWidth="1"/>
    <col min="4" max="4" width="11.7109375" style="35" customWidth="1"/>
    <col min="5" max="5" width="12.5703125" style="35" customWidth="1"/>
    <col min="6" max="6" width="8.42578125" style="35" customWidth="1"/>
    <col min="7" max="7" width="7.5703125" style="35" customWidth="1"/>
    <col min="8" max="8" width="7.7109375" style="35" customWidth="1"/>
    <col min="9" max="9" width="8.28515625" style="35" customWidth="1"/>
    <col min="10" max="10" width="8.7109375" style="35" customWidth="1"/>
    <col min="11" max="11" width="9.42578125" style="35" customWidth="1"/>
    <col min="12" max="12" width="8.7109375" style="35" customWidth="1"/>
    <col min="13" max="13" width="9.5703125" style="32" customWidth="1"/>
    <col min="14" max="14" width="41.28515625" style="32" customWidth="1"/>
    <col min="15" max="15" width="25" style="35" customWidth="1"/>
    <col min="16" max="16" width="21.85546875" style="35" customWidth="1"/>
    <col min="17" max="17" width="22" style="35" customWidth="1"/>
    <col min="18" max="18" width="19.5703125" style="35" customWidth="1"/>
    <col min="19" max="16384" width="9.140625" style="35"/>
  </cols>
  <sheetData>
    <row r="1" spans="1:35" ht="26.25" x14ac:dyDescent="0.25">
      <c r="A1" s="66"/>
      <c r="C1" s="36" t="s">
        <v>4</v>
      </c>
      <c r="D1" s="37" t="s">
        <v>258</v>
      </c>
      <c r="E1" s="79"/>
    </row>
    <row r="2" spans="1:35" ht="27" thickBot="1" x14ac:dyDescent="0.3">
      <c r="C2" s="38" t="s">
        <v>5</v>
      </c>
      <c r="D2" s="81" t="s">
        <v>6</v>
      </c>
      <c r="E2" s="39"/>
      <c r="N2" s="34"/>
      <c r="O2" s="26"/>
      <c r="P2" s="26"/>
      <c r="Q2" s="26"/>
      <c r="R2" s="26"/>
      <c r="S2" s="26"/>
      <c r="T2" s="26"/>
      <c r="U2" s="26"/>
      <c r="V2" s="26"/>
      <c r="W2" s="26"/>
      <c r="X2" s="26"/>
      <c r="Y2" s="26"/>
      <c r="Z2" s="26"/>
      <c r="AA2" s="26"/>
      <c r="AB2" s="26"/>
      <c r="AC2" s="26"/>
      <c r="AD2" s="26"/>
      <c r="AE2" s="26"/>
      <c r="AF2" s="26"/>
      <c r="AG2" s="26"/>
      <c r="AH2" s="26"/>
      <c r="AI2" s="26"/>
    </row>
    <row r="3" spans="1:35" ht="18.75" x14ac:dyDescent="0.25">
      <c r="C3" s="109" t="s">
        <v>12</v>
      </c>
      <c r="D3" s="110">
        <v>69.400000000000006</v>
      </c>
      <c r="E3" s="111"/>
      <c r="F3" s="40"/>
      <c r="G3" s="41"/>
      <c r="N3" s="62"/>
      <c r="O3" s="63"/>
      <c r="P3" s="63"/>
      <c r="Q3" s="63"/>
      <c r="R3" s="26"/>
      <c r="S3" s="26"/>
      <c r="T3" s="26"/>
      <c r="U3" s="26"/>
      <c r="V3" s="26"/>
      <c r="W3" s="26"/>
      <c r="X3" s="26"/>
      <c r="Y3" s="26"/>
      <c r="Z3" s="26"/>
      <c r="AA3" s="26"/>
      <c r="AB3" s="26"/>
      <c r="AC3" s="26"/>
      <c r="AD3" s="26"/>
      <c r="AE3" s="26"/>
      <c r="AF3" s="26"/>
      <c r="AG3" s="26"/>
      <c r="AH3" s="26"/>
      <c r="AI3" s="26"/>
    </row>
    <row r="4" spans="1:35" ht="18.75" x14ac:dyDescent="0.25">
      <c r="C4" s="42" t="s">
        <v>7</v>
      </c>
      <c r="D4" s="43">
        <v>90</v>
      </c>
      <c r="E4" s="44"/>
      <c r="F4" s="40"/>
      <c r="G4" s="41"/>
      <c r="N4" s="64"/>
      <c r="O4" s="102"/>
      <c r="P4" s="65"/>
      <c r="Q4" s="65"/>
      <c r="R4" s="26"/>
      <c r="S4" s="26"/>
      <c r="T4" s="26"/>
      <c r="U4" s="26"/>
      <c r="V4" s="26"/>
      <c r="W4" s="26"/>
      <c r="X4" s="26"/>
      <c r="Y4" s="26"/>
      <c r="Z4" s="26"/>
      <c r="AA4" s="26"/>
      <c r="AB4" s="26"/>
      <c r="AC4" s="26"/>
      <c r="AD4" s="26"/>
      <c r="AE4" s="26"/>
      <c r="AF4" s="26"/>
      <c r="AG4" s="26"/>
      <c r="AH4" s="26"/>
      <c r="AI4" s="26"/>
    </row>
    <row r="5" spans="1:35" ht="18.75" x14ac:dyDescent="0.25">
      <c r="C5" s="42" t="s">
        <v>11</v>
      </c>
      <c r="D5" s="43">
        <v>72</v>
      </c>
      <c r="E5" s="44"/>
      <c r="F5" s="40"/>
      <c r="G5" s="41"/>
      <c r="N5" s="34"/>
      <c r="O5" s="26"/>
      <c r="P5" s="26"/>
      <c r="Q5" s="26"/>
      <c r="R5" s="26"/>
      <c r="S5" s="26"/>
      <c r="T5" s="26"/>
      <c r="U5" s="26"/>
      <c r="V5" s="26"/>
      <c r="W5" s="26"/>
      <c r="X5" s="26"/>
      <c r="Y5" s="26"/>
      <c r="Z5" s="26"/>
      <c r="AA5" s="26"/>
      <c r="AB5" s="26"/>
      <c r="AC5" s="26"/>
      <c r="AD5" s="26"/>
      <c r="AE5" s="26"/>
      <c r="AF5" s="26"/>
      <c r="AG5" s="26"/>
      <c r="AH5" s="26"/>
      <c r="AI5" s="26"/>
    </row>
    <row r="6" spans="1:35" ht="18.75" x14ac:dyDescent="0.25">
      <c r="C6" s="42" t="s">
        <v>46</v>
      </c>
      <c r="D6" s="106">
        <v>26</v>
      </c>
      <c r="E6" s="44"/>
      <c r="F6" s="45"/>
    </row>
    <row r="7" spans="1:35" ht="22.5" customHeight="1" x14ac:dyDescent="0.25">
      <c r="C7" s="42" t="s">
        <v>22</v>
      </c>
      <c r="D7" s="106">
        <v>16</v>
      </c>
      <c r="E7" s="44"/>
      <c r="F7" s="45"/>
    </row>
    <row r="8" spans="1:35" ht="18.75" x14ac:dyDescent="0.25">
      <c r="C8" s="42" t="s">
        <v>21</v>
      </c>
      <c r="D8" s="106">
        <v>30</v>
      </c>
      <c r="E8" s="44"/>
      <c r="F8" s="45"/>
    </row>
    <row r="9" spans="1:35" ht="31.5" x14ac:dyDescent="0.25">
      <c r="C9" s="42" t="s">
        <v>20</v>
      </c>
      <c r="D9" s="107">
        <v>22</v>
      </c>
      <c r="E9" s="44"/>
      <c r="F9" s="45"/>
      <c r="I9" s="46"/>
      <c r="J9" s="46"/>
      <c r="K9" s="46"/>
      <c r="L9" s="46"/>
    </row>
    <row r="10" spans="1:35" ht="31.5" x14ac:dyDescent="0.25">
      <c r="C10" s="42" t="s">
        <v>19</v>
      </c>
      <c r="D10" s="107">
        <v>15</v>
      </c>
      <c r="E10" s="44"/>
      <c r="F10" s="45"/>
      <c r="I10" s="47"/>
      <c r="J10" s="47"/>
      <c r="K10" s="47"/>
      <c r="L10" s="47"/>
    </row>
    <row r="11" spans="1:35" ht="31.5" x14ac:dyDescent="0.25">
      <c r="C11" s="42" t="s">
        <v>18</v>
      </c>
      <c r="D11" s="107">
        <v>5</v>
      </c>
      <c r="E11" s="44"/>
      <c r="F11" s="45"/>
    </row>
    <row r="12" spans="1:35" ht="31.5" x14ac:dyDescent="0.25">
      <c r="C12" s="42" t="s">
        <v>15</v>
      </c>
      <c r="D12" s="107">
        <v>5</v>
      </c>
      <c r="E12" s="44"/>
      <c r="F12" s="45"/>
    </row>
    <row r="13" spans="1:35" ht="47.25" x14ac:dyDescent="0.25">
      <c r="C13" s="42" t="s">
        <v>16</v>
      </c>
      <c r="D13" s="107">
        <v>13</v>
      </c>
      <c r="E13" s="44"/>
      <c r="F13" s="45"/>
    </row>
    <row r="14" spans="1:35" ht="32.25" thickBot="1" x14ac:dyDescent="0.3">
      <c r="C14" s="48" t="s">
        <v>17</v>
      </c>
      <c r="D14" s="108">
        <v>30</v>
      </c>
      <c r="E14" s="112"/>
      <c r="F14" s="45"/>
    </row>
    <row r="15" spans="1:35" ht="18.75" x14ac:dyDescent="0.25">
      <c r="C15" s="49"/>
      <c r="D15" s="50"/>
      <c r="E15" s="45"/>
      <c r="F15" s="51"/>
      <c r="G15" s="41"/>
    </row>
    <row r="16" spans="1:35" s="56" customFormat="1" ht="78.75" customHeight="1" x14ac:dyDescent="0.25">
      <c r="A16" s="52" t="s">
        <v>29</v>
      </c>
      <c r="B16" s="52" t="s">
        <v>34</v>
      </c>
      <c r="C16" s="53" t="s">
        <v>36</v>
      </c>
      <c r="D16" s="53" t="s">
        <v>13</v>
      </c>
      <c r="E16" s="53" t="s">
        <v>10</v>
      </c>
      <c r="F16" s="53" t="s">
        <v>8</v>
      </c>
      <c r="G16" s="53" t="s">
        <v>0</v>
      </c>
      <c r="H16" s="53" t="s">
        <v>1</v>
      </c>
      <c r="I16" s="53" t="s">
        <v>30</v>
      </c>
      <c r="J16" s="53" t="s">
        <v>3</v>
      </c>
      <c r="K16" s="54" t="s">
        <v>31</v>
      </c>
      <c r="L16" s="54" t="s">
        <v>9</v>
      </c>
      <c r="M16" s="54" t="s">
        <v>32</v>
      </c>
      <c r="N16" s="33" t="s">
        <v>2</v>
      </c>
      <c r="O16" s="103" t="s">
        <v>33</v>
      </c>
      <c r="P16" s="55" t="s">
        <v>14</v>
      </c>
    </row>
    <row r="17" spans="1:16" s="26" customFormat="1" x14ac:dyDescent="0.25">
      <c r="A17" s="58" t="s">
        <v>62</v>
      </c>
      <c r="B17" s="67">
        <v>7041</v>
      </c>
      <c r="C17" s="58" t="s">
        <v>63</v>
      </c>
      <c r="D17" s="59">
        <v>5531.3828999999996</v>
      </c>
      <c r="E17" s="67">
        <v>1416</v>
      </c>
      <c r="F17" s="67">
        <v>126</v>
      </c>
      <c r="G17" s="67">
        <v>25</v>
      </c>
      <c r="H17" s="67">
        <v>101</v>
      </c>
      <c r="I17" s="100">
        <v>19.841269841269842</v>
      </c>
      <c r="J17" s="100">
        <v>80.158730158730165</v>
      </c>
      <c r="K17" s="58" t="s">
        <v>61</v>
      </c>
      <c r="L17" s="58" t="s">
        <v>61</v>
      </c>
      <c r="M17" s="76" t="s">
        <v>61</v>
      </c>
      <c r="N17" s="68" t="s">
        <v>413</v>
      </c>
      <c r="O17" s="57" t="s">
        <v>24</v>
      </c>
      <c r="P17" s="105" t="s">
        <v>472</v>
      </c>
    </row>
    <row r="18" spans="1:16" s="26" customFormat="1" x14ac:dyDescent="0.25">
      <c r="A18" s="58" t="s">
        <v>59</v>
      </c>
      <c r="B18" s="67">
        <v>7039</v>
      </c>
      <c r="C18" s="58" t="s">
        <v>60</v>
      </c>
      <c r="D18" s="59">
        <v>21541.509900000001</v>
      </c>
      <c r="E18" s="67">
        <v>8265</v>
      </c>
      <c r="F18" s="67">
        <v>122</v>
      </c>
      <c r="G18" s="67">
        <v>32</v>
      </c>
      <c r="H18" s="67">
        <v>90</v>
      </c>
      <c r="I18" s="100">
        <v>26.229508196721312</v>
      </c>
      <c r="J18" s="100">
        <v>73.770491803278688</v>
      </c>
      <c r="K18" s="58" t="s">
        <v>61</v>
      </c>
      <c r="L18" s="58" t="s">
        <v>61</v>
      </c>
      <c r="M18" s="76" t="s">
        <v>61</v>
      </c>
      <c r="N18" s="68" t="s">
        <v>415</v>
      </c>
      <c r="O18" s="57" t="s">
        <v>24</v>
      </c>
      <c r="P18" s="105" t="s">
        <v>472</v>
      </c>
    </row>
    <row r="19" spans="1:16" s="26" customFormat="1" x14ac:dyDescent="0.25">
      <c r="A19" s="58" t="s">
        <v>64</v>
      </c>
      <c r="B19" s="67">
        <v>7037</v>
      </c>
      <c r="C19" s="58" t="s">
        <v>65</v>
      </c>
      <c r="D19" s="59">
        <v>16207.164000000001</v>
      </c>
      <c r="E19" s="67">
        <v>2290</v>
      </c>
      <c r="F19" s="67">
        <v>74</v>
      </c>
      <c r="G19" s="67">
        <v>47</v>
      </c>
      <c r="H19" s="67">
        <v>27</v>
      </c>
      <c r="I19" s="100">
        <v>63.513513513513509</v>
      </c>
      <c r="J19" s="100">
        <v>36.486486486486484</v>
      </c>
      <c r="K19" s="58" t="s">
        <v>61</v>
      </c>
      <c r="L19" s="58" t="s">
        <v>66</v>
      </c>
      <c r="M19" s="76" t="s">
        <v>66</v>
      </c>
      <c r="N19" s="68" t="s">
        <v>411</v>
      </c>
      <c r="O19" s="57" t="s">
        <v>24</v>
      </c>
      <c r="P19" s="105" t="s">
        <v>472</v>
      </c>
    </row>
    <row r="20" spans="1:16" s="26" customFormat="1" x14ac:dyDescent="0.25">
      <c r="A20" s="58" t="s">
        <v>67</v>
      </c>
      <c r="B20" s="67">
        <v>7068</v>
      </c>
      <c r="C20" s="58" t="s">
        <v>68</v>
      </c>
      <c r="D20" s="59">
        <v>218.7792</v>
      </c>
      <c r="E20" s="67">
        <v>239</v>
      </c>
      <c r="F20" s="67">
        <v>71</v>
      </c>
      <c r="G20" s="67">
        <v>19</v>
      </c>
      <c r="H20" s="67">
        <v>52</v>
      </c>
      <c r="I20" s="100">
        <v>26.760563380281688</v>
      </c>
      <c r="J20" s="100">
        <v>73.239436619718319</v>
      </c>
      <c r="K20" s="58" t="s">
        <v>61</v>
      </c>
      <c r="L20" s="58" t="s">
        <v>61</v>
      </c>
      <c r="M20" s="76" t="s">
        <v>61</v>
      </c>
      <c r="N20" s="68" t="s">
        <v>260</v>
      </c>
      <c r="O20" s="57" t="s">
        <v>24</v>
      </c>
      <c r="P20" s="105" t="s">
        <v>473</v>
      </c>
    </row>
    <row r="21" spans="1:16" s="26" customFormat="1" x14ac:dyDescent="0.25">
      <c r="A21" s="58" t="s">
        <v>69</v>
      </c>
      <c r="B21" s="67">
        <v>7174</v>
      </c>
      <c r="C21" s="58" t="s">
        <v>70</v>
      </c>
      <c r="D21" s="59">
        <v>10006.002899999999</v>
      </c>
      <c r="E21" s="67">
        <v>2278</v>
      </c>
      <c r="F21" s="67">
        <v>67</v>
      </c>
      <c r="G21" s="67">
        <v>24</v>
      </c>
      <c r="H21" s="67">
        <v>43</v>
      </c>
      <c r="I21" s="100">
        <v>35.820895522388057</v>
      </c>
      <c r="J21" s="100">
        <v>64.179104477611943</v>
      </c>
      <c r="K21" s="58" t="s">
        <v>61</v>
      </c>
      <c r="L21" s="58" t="s">
        <v>71</v>
      </c>
      <c r="M21" s="76" t="s">
        <v>71</v>
      </c>
      <c r="N21" s="68" t="s">
        <v>412</v>
      </c>
      <c r="O21" s="57" t="s">
        <v>24</v>
      </c>
      <c r="P21" s="105" t="s">
        <v>472</v>
      </c>
    </row>
    <row r="22" spans="1:16" s="26" customFormat="1" x14ac:dyDescent="0.25">
      <c r="A22" s="58" t="s">
        <v>72</v>
      </c>
      <c r="B22" s="67">
        <v>7032</v>
      </c>
      <c r="C22" s="58" t="s">
        <v>73</v>
      </c>
      <c r="D22" s="59">
        <v>1903.0923</v>
      </c>
      <c r="E22" s="67">
        <v>1166</v>
      </c>
      <c r="F22" s="67">
        <v>62</v>
      </c>
      <c r="G22" s="67">
        <v>5</v>
      </c>
      <c r="H22" s="67">
        <v>57</v>
      </c>
      <c r="I22" s="100">
        <v>8.064516129032258</v>
      </c>
      <c r="J22" s="100">
        <v>91.935483870967744</v>
      </c>
      <c r="K22" s="58" t="s">
        <v>61</v>
      </c>
      <c r="L22" s="58" t="s">
        <v>61</v>
      </c>
      <c r="M22" s="76" t="s">
        <v>61</v>
      </c>
      <c r="N22" s="68" t="s">
        <v>470</v>
      </c>
      <c r="O22" s="57" t="s">
        <v>24</v>
      </c>
      <c r="P22" s="105" t="s">
        <v>472</v>
      </c>
    </row>
    <row r="23" spans="1:16" s="26" customFormat="1" x14ac:dyDescent="0.25">
      <c r="A23" s="58" t="s">
        <v>74</v>
      </c>
      <c r="B23" s="67">
        <v>7167</v>
      </c>
      <c r="C23" s="58" t="s">
        <v>75</v>
      </c>
      <c r="D23" s="59">
        <v>2024.9333999999999</v>
      </c>
      <c r="E23" s="67">
        <v>96</v>
      </c>
      <c r="F23" s="67">
        <v>56</v>
      </c>
      <c r="G23" s="67">
        <v>37</v>
      </c>
      <c r="H23" s="67">
        <v>19</v>
      </c>
      <c r="I23" s="100">
        <v>66.071428571428569</v>
      </c>
      <c r="J23" s="100">
        <v>33.928571428571431</v>
      </c>
      <c r="K23" s="58" t="s">
        <v>61</v>
      </c>
      <c r="L23" s="58" t="s">
        <v>66</v>
      </c>
      <c r="M23" s="76" t="s">
        <v>66</v>
      </c>
      <c r="N23" s="68" t="s">
        <v>259</v>
      </c>
      <c r="O23" s="104" t="s">
        <v>28</v>
      </c>
      <c r="P23" s="105" t="s">
        <v>473</v>
      </c>
    </row>
    <row r="24" spans="1:16" s="26" customFormat="1" x14ac:dyDescent="0.25">
      <c r="A24" s="58" t="s">
        <v>76</v>
      </c>
      <c r="B24" s="67">
        <v>7042</v>
      </c>
      <c r="C24" s="58" t="s">
        <v>77</v>
      </c>
      <c r="D24" s="59">
        <v>1676.2094999999999</v>
      </c>
      <c r="E24" s="67">
        <v>3237</v>
      </c>
      <c r="F24" s="67">
        <v>55</v>
      </c>
      <c r="G24" s="67">
        <v>9</v>
      </c>
      <c r="H24" s="67">
        <v>46</v>
      </c>
      <c r="I24" s="100">
        <v>16.363636363636363</v>
      </c>
      <c r="J24" s="100">
        <v>83.636363636363626</v>
      </c>
      <c r="K24" s="58" t="s">
        <v>61</v>
      </c>
      <c r="L24" s="58" t="s">
        <v>61</v>
      </c>
      <c r="M24" s="76" t="s">
        <v>61</v>
      </c>
      <c r="N24" s="68" t="s">
        <v>416</v>
      </c>
      <c r="O24" s="57" t="s">
        <v>24</v>
      </c>
      <c r="P24" s="105" t="s">
        <v>472</v>
      </c>
    </row>
    <row r="25" spans="1:16" s="26" customFormat="1" x14ac:dyDescent="0.25">
      <c r="A25" s="58" t="s">
        <v>78</v>
      </c>
      <c r="B25" s="67">
        <v>7036</v>
      </c>
      <c r="C25" s="58" t="s">
        <v>79</v>
      </c>
      <c r="D25" s="59">
        <v>3289.2516000000001</v>
      </c>
      <c r="E25" s="67">
        <v>1332</v>
      </c>
      <c r="F25" s="67">
        <v>54</v>
      </c>
      <c r="G25" s="67">
        <v>1</v>
      </c>
      <c r="H25" s="67">
        <v>53</v>
      </c>
      <c r="I25" s="100">
        <v>1.8518518518518516</v>
      </c>
      <c r="J25" s="100">
        <v>98.148148148148152</v>
      </c>
      <c r="K25" s="58" t="s">
        <v>61</v>
      </c>
      <c r="L25" s="58" t="s">
        <v>61</v>
      </c>
      <c r="M25" s="76" t="s">
        <v>61</v>
      </c>
      <c r="N25" s="68" t="s">
        <v>262</v>
      </c>
      <c r="O25" s="57" t="s">
        <v>24</v>
      </c>
      <c r="P25" s="105" t="s">
        <v>472</v>
      </c>
    </row>
    <row r="26" spans="1:16" s="26" customFormat="1" x14ac:dyDescent="0.25">
      <c r="A26" s="58" t="s">
        <v>80</v>
      </c>
      <c r="B26" s="67">
        <v>7053</v>
      </c>
      <c r="C26" s="58" t="s">
        <v>81</v>
      </c>
      <c r="D26" s="59">
        <v>11368.8693</v>
      </c>
      <c r="E26" s="67">
        <v>1025</v>
      </c>
      <c r="F26" s="67">
        <v>53</v>
      </c>
      <c r="G26" s="67">
        <v>17</v>
      </c>
      <c r="H26" s="67">
        <v>36</v>
      </c>
      <c r="I26" s="100">
        <v>32.075471698113205</v>
      </c>
      <c r="J26" s="100">
        <v>67.924528301886795</v>
      </c>
      <c r="K26" s="58" t="s">
        <v>61</v>
      </c>
      <c r="L26" s="58" t="s">
        <v>71</v>
      </c>
      <c r="M26" s="76" t="s">
        <v>71</v>
      </c>
      <c r="N26" s="68" t="s">
        <v>509</v>
      </c>
      <c r="O26" s="57" t="s">
        <v>24</v>
      </c>
      <c r="P26" s="105" t="s">
        <v>472</v>
      </c>
    </row>
    <row r="27" spans="1:16" s="26" customFormat="1" x14ac:dyDescent="0.25">
      <c r="A27" s="58" t="s">
        <v>82</v>
      </c>
      <c r="B27" s="67">
        <v>7058</v>
      </c>
      <c r="C27" s="58" t="s">
        <v>83</v>
      </c>
      <c r="D27" s="59">
        <v>346.94819999999999</v>
      </c>
      <c r="E27" s="67">
        <v>418</v>
      </c>
      <c r="F27" s="67">
        <v>52</v>
      </c>
      <c r="G27" s="67">
        <v>19</v>
      </c>
      <c r="H27" s="67">
        <v>33</v>
      </c>
      <c r="I27" s="100">
        <v>36.538461538461533</v>
      </c>
      <c r="J27" s="100">
        <v>63.46153846153846</v>
      </c>
      <c r="K27" s="58" t="s">
        <v>61</v>
      </c>
      <c r="L27" s="58" t="s">
        <v>71</v>
      </c>
      <c r="M27" s="76" t="s">
        <v>71</v>
      </c>
      <c r="N27" s="68" t="s">
        <v>264</v>
      </c>
      <c r="O27" s="57" t="s">
        <v>24</v>
      </c>
      <c r="P27" s="105" t="s">
        <v>472</v>
      </c>
    </row>
    <row r="28" spans="1:16" s="26" customFormat="1" x14ac:dyDescent="0.25">
      <c r="A28" s="58" t="s">
        <v>84</v>
      </c>
      <c r="B28" s="67">
        <v>7046</v>
      </c>
      <c r="C28" s="58" t="s">
        <v>85</v>
      </c>
      <c r="D28" s="59">
        <v>2396.4056999999998</v>
      </c>
      <c r="E28" s="67">
        <v>399</v>
      </c>
      <c r="F28" s="67">
        <v>51</v>
      </c>
      <c r="G28" s="67">
        <v>22</v>
      </c>
      <c r="H28" s="67">
        <v>29</v>
      </c>
      <c r="I28" s="100">
        <v>43.137254901960787</v>
      </c>
      <c r="J28" s="100">
        <v>56.862745098039213</v>
      </c>
      <c r="K28" s="58" t="s">
        <v>61</v>
      </c>
      <c r="L28" s="58" t="s">
        <v>71</v>
      </c>
      <c r="M28" s="76" t="s">
        <v>71</v>
      </c>
      <c r="N28" s="68" t="s">
        <v>265</v>
      </c>
      <c r="O28" s="57" t="s">
        <v>24</v>
      </c>
      <c r="P28" s="105" t="s">
        <v>472</v>
      </c>
    </row>
    <row r="29" spans="1:16" s="26" customFormat="1" x14ac:dyDescent="0.25">
      <c r="A29" s="58" t="s">
        <v>86</v>
      </c>
      <c r="B29" s="67">
        <v>7172</v>
      </c>
      <c r="C29" s="58" t="s">
        <v>87</v>
      </c>
      <c r="D29" s="59">
        <v>99.616500000000002</v>
      </c>
      <c r="E29" s="67">
        <v>480</v>
      </c>
      <c r="F29" s="67">
        <v>47</v>
      </c>
      <c r="G29" s="67">
        <v>6</v>
      </c>
      <c r="H29" s="67">
        <v>41</v>
      </c>
      <c r="I29" s="100">
        <v>12.76595744680851</v>
      </c>
      <c r="J29" s="100">
        <v>87.2340425531915</v>
      </c>
      <c r="K29" s="58" t="s">
        <v>61</v>
      </c>
      <c r="L29" s="58" t="s">
        <v>61</v>
      </c>
      <c r="M29" s="76" t="s">
        <v>61</v>
      </c>
      <c r="N29" s="68" t="s">
        <v>402</v>
      </c>
      <c r="O29" s="57" t="s">
        <v>24</v>
      </c>
      <c r="P29" s="105" t="s">
        <v>472</v>
      </c>
    </row>
    <row r="30" spans="1:16" s="26" customFormat="1" x14ac:dyDescent="0.25">
      <c r="A30" s="58" t="s">
        <v>88</v>
      </c>
      <c r="B30" s="67">
        <v>7084</v>
      </c>
      <c r="C30" s="58" t="s">
        <v>89</v>
      </c>
      <c r="D30" s="59">
        <v>298.43369999999999</v>
      </c>
      <c r="E30" s="67">
        <v>397</v>
      </c>
      <c r="F30" s="67">
        <v>46</v>
      </c>
      <c r="G30" s="67">
        <v>8</v>
      </c>
      <c r="H30" s="67">
        <v>38</v>
      </c>
      <c r="I30" s="100">
        <v>17.391304347826086</v>
      </c>
      <c r="J30" s="100">
        <v>82.608695652173907</v>
      </c>
      <c r="K30" s="58" t="s">
        <v>61</v>
      </c>
      <c r="L30" s="58" t="s">
        <v>61</v>
      </c>
      <c r="M30" s="76" t="s">
        <v>61</v>
      </c>
      <c r="N30" s="68" t="s">
        <v>422</v>
      </c>
      <c r="O30" s="57" t="s">
        <v>24</v>
      </c>
      <c r="P30" s="105" t="s">
        <v>472</v>
      </c>
    </row>
    <row r="31" spans="1:16" s="26" customFormat="1" x14ac:dyDescent="0.25">
      <c r="A31" s="58" t="s">
        <v>90</v>
      </c>
      <c r="B31" s="67">
        <v>7171</v>
      </c>
      <c r="C31" s="58" t="s">
        <v>91</v>
      </c>
      <c r="D31" s="59">
        <v>504.8073</v>
      </c>
      <c r="E31" s="67">
        <v>143</v>
      </c>
      <c r="F31" s="67">
        <v>44</v>
      </c>
      <c r="G31" s="67">
        <v>10</v>
      </c>
      <c r="H31" s="67">
        <v>34</v>
      </c>
      <c r="I31" s="100">
        <v>22.727272727272727</v>
      </c>
      <c r="J31" s="100">
        <v>77.272727272727266</v>
      </c>
      <c r="K31" s="58" t="s">
        <v>61</v>
      </c>
      <c r="L31" s="58" t="s">
        <v>61</v>
      </c>
      <c r="M31" s="76" t="s">
        <v>61</v>
      </c>
      <c r="N31" s="68" t="s">
        <v>423</v>
      </c>
      <c r="O31" s="57" t="s">
        <v>24</v>
      </c>
      <c r="P31" s="105" t="s">
        <v>473</v>
      </c>
    </row>
    <row r="32" spans="1:16" s="26" customFormat="1" x14ac:dyDescent="0.25">
      <c r="A32" s="58" t="s">
        <v>92</v>
      </c>
      <c r="B32" s="67">
        <v>7018</v>
      </c>
      <c r="C32" s="58" t="s">
        <v>93</v>
      </c>
      <c r="D32" s="59">
        <v>4276.7748000000001</v>
      </c>
      <c r="E32" s="67">
        <v>2054</v>
      </c>
      <c r="F32" s="67">
        <v>40</v>
      </c>
      <c r="G32" s="67">
        <v>5</v>
      </c>
      <c r="H32" s="67">
        <v>35</v>
      </c>
      <c r="I32" s="100">
        <v>12.5</v>
      </c>
      <c r="J32" s="100">
        <v>87.5</v>
      </c>
      <c r="K32" s="58" t="s">
        <v>61</v>
      </c>
      <c r="L32" s="58" t="s">
        <v>61</v>
      </c>
      <c r="M32" s="76" t="s">
        <v>61</v>
      </c>
      <c r="N32" s="68" t="s">
        <v>403</v>
      </c>
      <c r="O32" s="57" t="s">
        <v>24</v>
      </c>
      <c r="P32" s="105" t="s">
        <v>472</v>
      </c>
    </row>
    <row r="33" spans="1:16" s="26" customFormat="1" x14ac:dyDescent="0.25">
      <c r="A33" s="58" t="s">
        <v>94</v>
      </c>
      <c r="B33" s="67">
        <v>9165</v>
      </c>
      <c r="C33" s="58" t="s">
        <v>95</v>
      </c>
      <c r="D33" s="59">
        <v>293.26499999999999</v>
      </c>
      <c r="E33" s="67">
        <v>172</v>
      </c>
      <c r="F33" s="67">
        <v>40</v>
      </c>
      <c r="G33" s="67">
        <v>11</v>
      </c>
      <c r="H33" s="67">
        <v>29</v>
      </c>
      <c r="I33" s="100">
        <v>27.500000000000004</v>
      </c>
      <c r="J33" s="100">
        <v>72.5</v>
      </c>
      <c r="K33" s="58" t="s">
        <v>61</v>
      </c>
      <c r="L33" s="58" t="s">
        <v>61</v>
      </c>
      <c r="M33" s="76" t="s">
        <v>61</v>
      </c>
      <c r="N33" s="68" t="s">
        <v>269</v>
      </c>
      <c r="O33" s="104" t="s">
        <v>28</v>
      </c>
      <c r="P33" s="105" t="s">
        <v>473</v>
      </c>
    </row>
    <row r="34" spans="1:16" s="26" customFormat="1" x14ac:dyDescent="0.25">
      <c r="A34" s="58" t="s">
        <v>96</v>
      </c>
      <c r="B34" s="67">
        <v>7056</v>
      </c>
      <c r="C34" s="58" t="s">
        <v>97</v>
      </c>
      <c r="D34" s="59">
        <v>2649.0726</v>
      </c>
      <c r="E34" s="67">
        <v>733</v>
      </c>
      <c r="F34" s="67">
        <v>39</v>
      </c>
      <c r="G34" s="67">
        <v>9</v>
      </c>
      <c r="H34" s="67">
        <v>30</v>
      </c>
      <c r="I34" s="100">
        <v>23.076923076923077</v>
      </c>
      <c r="J34" s="100">
        <v>76.923076923076934</v>
      </c>
      <c r="K34" s="58" t="s">
        <v>61</v>
      </c>
      <c r="L34" s="58" t="s">
        <v>61</v>
      </c>
      <c r="M34" s="76" t="s">
        <v>61</v>
      </c>
      <c r="N34" s="68" t="s">
        <v>424</v>
      </c>
      <c r="O34" s="57" t="s">
        <v>24</v>
      </c>
      <c r="P34" s="105" t="s">
        <v>472</v>
      </c>
    </row>
    <row r="35" spans="1:16" s="26" customFormat="1" x14ac:dyDescent="0.25">
      <c r="A35" s="58" t="s">
        <v>98</v>
      </c>
      <c r="B35" s="67">
        <v>7017</v>
      </c>
      <c r="C35" s="58" t="s">
        <v>99</v>
      </c>
      <c r="D35" s="59">
        <v>3167.8083000000001</v>
      </c>
      <c r="E35" s="67">
        <v>500</v>
      </c>
      <c r="F35" s="67">
        <v>37</v>
      </c>
      <c r="G35" s="67">
        <v>7</v>
      </c>
      <c r="H35" s="67">
        <v>30</v>
      </c>
      <c r="I35" s="100">
        <v>18.918918918918919</v>
      </c>
      <c r="J35" s="100">
        <v>81.081081081081081</v>
      </c>
      <c r="K35" s="58" t="s">
        <v>61</v>
      </c>
      <c r="L35" s="58" t="s">
        <v>61</v>
      </c>
      <c r="M35" s="76" t="s">
        <v>61</v>
      </c>
      <c r="N35" s="68" t="s">
        <v>404</v>
      </c>
      <c r="O35" s="57" t="s">
        <v>24</v>
      </c>
      <c r="P35" s="105" t="s">
        <v>472</v>
      </c>
    </row>
    <row r="36" spans="1:16" s="26" customFormat="1" x14ac:dyDescent="0.25">
      <c r="A36" s="58" t="s">
        <v>100</v>
      </c>
      <c r="B36" s="67">
        <v>7027</v>
      </c>
      <c r="C36" s="58" t="s">
        <v>101</v>
      </c>
      <c r="D36" s="59">
        <v>3668.3018999999999</v>
      </c>
      <c r="E36" s="67">
        <v>1618</v>
      </c>
      <c r="F36" s="67">
        <v>37</v>
      </c>
      <c r="G36" s="67">
        <v>10</v>
      </c>
      <c r="H36" s="67">
        <v>27</v>
      </c>
      <c r="I36" s="100">
        <v>27.027027027027028</v>
      </c>
      <c r="J36" s="100">
        <v>72.972972972972968</v>
      </c>
      <c r="K36" s="58" t="s">
        <v>61</v>
      </c>
      <c r="L36" s="58" t="s">
        <v>61</v>
      </c>
      <c r="M36" s="76" t="s">
        <v>61</v>
      </c>
      <c r="N36" s="68" t="s">
        <v>426</v>
      </c>
      <c r="O36" s="57" t="s">
        <v>24</v>
      </c>
      <c r="P36" s="105" t="s">
        <v>472</v>
      </c>
    </row>
    <row r="37" spans="1:16" s="26" customFormat="1" x14ac:dyDescent="0.25">
      <c r="A37" s="58" t="s">
        <v>102</v>
      </c>
      <c r="B37" s="67">
        <v>7045</v>
      </c>
      <c r="C37" s="58" t="s">
        <v>103</v>
      </c>
      <c r="D37" s="59">
        <v>5852.9970000000003</v>
      </c>
      <c r="E37" s="67">
        <v>1341</v>
      </c>
      <c r="F37" s="67">
        <v>33</v>
      </c>
      <c r="G37" s="67">
        <v>12</v>
      </c>
      <c r="H37" s="67">
        <v>21</v>
      </c>
      <c r="I37" s="100">
        <v>36.363636363636367</v>
      </c>
      <c r="J37" s="100">
        <v>63.636363636363633</v>
      </c>
      <c r="K37" s="58" t="s">
        <v>61</v>
      </c>
      <c r="L37" s="58" t="s">
        <v>71</v>
      </c>
      <c r="M37" s="76" t="s">
        <v>71</v>
      </c>
      <c r="N37" s="68" t="s">
        <v>425</v>
      </c>
      <c r="O37" s="57" t="s">
        <v>24</v>
      </c>
      <c r="P37" s="105" t="s">
        <v>472</v>
      </c>
    </row>
    <row r="38" spans="1:16" s="26" customFormat="1" x14ac:dyDescent="0.25">
      <c r="A38" s="58" t="s">
        <v>104</v>
      </c>
      <c r="B38" s="67">
        <v>7178</v>
      </c>
      <c r="C38" s="58" t="s">
        <v>105</v>
      </c>
      <c r="D38" s="59">
        <v>1043.4708000000001</v>
      </c>
      <c r="E38" s="67">
        <v>471</v>
      </c>
      <c r="F38" s="67">
        <v>29</v>
      </c>
      <c r="G38" s="67">
        <v>9</v>
      </c>
      <c r="H38" s="67">
        <v>20</v>
      </c>
      <c r="I38" s="100">
        <v>31.03448275862069</v>
      </c>
      <c r="J38" s="100">
        <v>68.965517241379317</v>
      </c>
      <c r="K38" s="58" t="s">
        <v>61</v>
      </c>
      <c r="L38" s="58" t="s">
        <v>71</v>
      </c>
      <c r="M38" s="76" t="s">
        <v>71</v>
      </c>
      <c r="N38" s="68" t="s">
        <v>414</v>
      </c>
      <c r="O38" s="57" t="s">
        <v>24</v>
      </c>
      <c r="P38" s="105" t="s">
        <v>472</v>
      </c>
    </row>
    <row r="39" spans="1:16" s="26" customFormat="1" x14ac:dyDescent="0.25">
      <c r="A39" s="58" t="s">
        <v>106</v>
      </c>
      <c r="B39" s="67">
        <v>7156</v>
      </c>
      <c r="C39" s="58" t="s">
        <v>107</v>
      </c>
      <c r="D39" s="59">
        <v>4408.9767000000002</v>
      </c>
      <c r="E39" s="67">
        <v>513</v>
      </c>
      <c r="F39" s="67">
        <v>28</v>
      </c>
      <c r="G39" s="67">
        <v>10</v>
      </c>
      <c r="H39" s="67">
        <v>18</v>
      </c>
      <c r="I39" s="100">
        <v>35.714285714285715</v>
      </c>
      <c r="J39" s="100">
        <v>64.285714285714292</v>
      </c>
      <c r="K39" s="58" t="s">
        <v>61</v>
      </c>
      <c r="L39" s="58" t="s">
        <v>71</v>
      </c>
      <c r="M39" s="76" t="s">
        <v>71</v>
      </c>
      <c r="N39" s="68" t="s">
        <v>261</v>
      </c>
      <c r="O39" s="104" t="s">
        <v>28</v>
      </c>
      <c r="P39" s="105" t="s">
        <v>472</v>
      </c>
    </row>
    <row r="40" spans="1:16" s="26" customFormat="1" x14ac:dyDescent="0.25">
      <c r="A40" s="58" t="s">
        <v>108</v>
      </c>
      <c r="B40" s="67">
        <v>7050</v>
      </c>
      <c r="C40" s="58" t="s">
        <v>109</v>
      </c>
      <c r="D40" s="59">
        <v>543.3075</v>
      </c>
      <c r="E40" s="67">
        <v>247</v>
      </c>
      <c r="F40" s="67">
        <v>28</v>
      </c>
      <c r="G40" s="67">
        <v>2</v>
      </c>
      <c r="H40" s="67">
        <v>26</v>
      </c>
      <c r="I40" s="100">
        <v>7.1428571428571423</v>
      </c>
      <c r="J40" s="100">
        <v>92.857142857142861</v>
      </c>
      <c r="K40" s="58" t="s">
        <v>61</v>
      </c>
      <c r="L40" s="58" t="s">
        <v>61</v>
      </c>
      <c r="M40" s="76" t="s">
        <v>61</v>
      </c>
      <c r="N40" s="68" t="s">
        <v>263</v>
      </c>
      <c r="O40" s="57" t="s">
        <v>24</v>
      </c>
      <c r="P40" s="105" t="s">
        <v>473</v>
      </c>
    </row>
    <row r="41" spans="1:16" s="26" customFormat="1" x14ac:dyDescent="0.25">
      <c r="A41" s="58" t="s">
        <v>110</v>
      </c>
      <c r="B41" s="67">
        <v>7038</v>
      </c>
      <c r="C41" s="58" t="s">
        <v>111</v>
      </c>
      <c r="D41" s="59">
        <v>2085.8715000000002</v>
      </c>
      <c r="E41" s="67">
        <v>150</v>
      </c>
      <c r="F41" s="67">
        <v>27</v>
      </c>
      <c r="G41" s="67">
        <v>14</v>
      </c>
      <c r="H41" s="67">
        <v>13</v>
      </c>
      <c r="I41" s="100">
        <v>51.851851851851848</v>
      </c>
      <c r="J41" s="100">
        <v>48.148148148148145</v>
      </c>
      <c r="K41" s="58" t="s">
        <v>61</v>
      </c>
      <c r="L41" s="58" t="s">
        <v>71</v>
      </c>
      <c r="M41" s="76" t="s">
        <v>71</v>
      </c>
      <c r="N41" s="68" t="s">
        <v>266</v>
      </c>
      <c r="O41" s="57" t="s">
        <v>25</v>
      </c>
      <c r="P41" s="105" t="s">
        <v>473</v>
      </c>
    </row>
    <row r="42" spans="1:16" s="26" customFormat="1" x14ac:dyDescent="0.25">
      <c r="A42" s="58" t="s">
        <v>112</v>
      </c>
      <c r="B42" s="67">
        <v>7060</v>
      </c>
      <c r="C42" s="58" t="s">
        <v>113</v>
      </c>
      <c r="D42" s="59">
        <v>1035.6273000000001</v>
      </c>
      <c r="E42" s="67">
        <v>106</v>
      </c>
      <c r="F42" s="67">
        <v>26</v>
      </c>
      <c r="G42" s="67">
        <v>2</v>
      </c>
      <c r="H42" s="67">
        <v>24</v>
      </c>
      <c r="I42" s="100">
        <v>7.6923076923076925</v>
      </c>
      <c r="J42" s="100">
        <v>92.307692307692307</v>
      </c>
      <c r="K42" s="58" t="s">
        <v>61</v>
      </c>
      <c r="L42" s="58" t="s">
        <v>61</v>
      </c>
      <c r="M42" s="76" t="s">
        <v>61</v>
      </c>
      <c r="N42" s="68" t="s">
        <v>267</v>
      </c>
      <c r="O42" s="57" t="s">
        <v>24</v>
      </c>
      <c r="P42" s="105" t="s">
        <v>473</v>
      </c>
    </row>
    <row r="43" spans="1:16" s="26" customFormat="1" x14ac:dyDescent="0.25">
      <c r="A43" s="58" t="s">
        <v>116</v>
      </c>
      <c r="B43" s="67">
        <v>7055</v>
      </c>
      <c r="C43" s="58" t="s">
        <v>117</v>
      </c>
      <c r="D43" s="59">
        <v>2902.0293000000001</v>
      </c>
      <c r="E43" s="67">
        <v>340</v>
      </c>
      <c r="F43" s="67">
        <v>19</v>
      </c>
      <c r="G43" s="67">
        <v>9</v>
      </c>
      <c r="H43" s="67">
        <v>10</v>
      </c>
      <c r="I43" s="100">
        <v>47.368421052631575</v>
      </c>
      <c r="J43" s="100">
        <v>52.631578947368418</v>
      </c>
      <c r="K43" s="58" t="s">
        <v>71</v>
      </c>
      <c r="L43" s="58" t="s">
        <v>71</v>
      </c>
      <c r="M43" s="76" t="s">
        <v>71</v>
      </c>
      <c r="N43" s="68" t="s">
        <v>500</v>
      </c>
      <c r="O43" s="57" t="s">
        <v>24</v>
      </c>
      <c r="P43" s="105" t="s">
        <v>473</v>
      </c>
    </row>
    <row r="44" spans="1:16" s="26" customFormat="1" x14ac:dyDescent="0.25">
      <c r="A44" s="58" t="s">
        <v>118</v>
      </c>
      <c r="B44" s="67">
        <v>7028</v>
      </c>
      <c r="C44" s="58" t="s">
        <v>119</v>
      </c>
      <c r="D44" s="59">
        <v>10583.5005</v>
      </c>
      <c r="E44" s="67">
        <v>182</v>
      </c>
      <c r="F44" s="67">
        <v>18</v>
      </c>
      <c r="G44" s="67">
        <v>14</v>
      </c>
      <c r="H44" s="67">
        <v>4</v>
      </c>
      <c r="I44" s="100">
        <v>77.777777777777786</v>
      </c>
      <c r="J44" s="100">
        <v>22.222222222222221</v>
      </c>
      <c r="K44" s="58" t="s">
        <v>71</v>
      </c>
      <c r="L44" s="58" t="s">
        <v>66</v>
      </c>
      <c r="M44" s="76" t="s">
        <v>66</v>
      </c>
      <c r="N44" s="68" t="s">
        <v>427</v>
      </c>
      <c r="O44" s="57" t="s">
        <v>24</v>
      </c>
      <c r="P44" s="105" t="s">
        <v>473</v>
      </c>
    </row>
    <row r="45" spans="1:16" s="26" customFormat="1" x14ac:dyDescent="0.25">
      <c r="A45" s="58" t="s">
        <v>120</v>
      </c>
      <c r="B45" s="67">
        <v>7083</v>
      </c>
      <c r="C45" s="58" t="s">
        <v>121</v>
      </c>
      <c r="D45" s="59">
        <v>529.30709999999999</v>
      </c>
      <c r="E45" s="67">
        <v>88</v>
      </c>
      <c r="F45" s="67">
        <v>18</v>
      </c>
      <c r="G45" s="67">
        <v>7</v>
      </c>
      <c r="H45" s="67">
        <v>11</v>
      </c>
      <c r="I45" s="100">
        <v>38.888888888888893</v>
      </c>
      <c r="J45" s="100">
        <v>61.111111111111114</v>
      </c>
      <c r="K45" s="58" t="s">
        <v>71</v>
      </c>
      <c r="L45" s="58" t="s">
        <v>71</v>
      </c>
      <c r="M45" s="76" t="s">
        <v>71</v>
      </c>
      <c r="N45" s="68" t="s">
        <v>268</v>
      </c>
      <c r="O45" s="104" t="s">
        <v>28</v>
      </c>
      <c r="P45" s="105" t="s">
        <v>471</v>
      </c>
    </row>
    <row r="46" spans="1:16" s="26" customFormat="1" x14ac:dyDescent="0.25">
      <c r="A46" s="58" t="s">
        <v>122</v>
      </c>
      <c r="B46" s="67">
        <v>7043</v>
      </c>
      <c r="C46" s="58" t="s">
        <v>123</v>
      </c>
      <c r="D46" s="59">
        <v>951.79679999999996</v>
      </c>
      <c r="E46" s="67">
        <v>418</v>
      </c>
      <c r="F46" s="67">
        <v>17</v>
      </c>
      <c r="G46" s="67">
        <v>8</v>
      </c>
      <c r="H46" s="67">
        <v>9</v>
      </c>
      <c r="I46" s="100">
        <v>47.058823529411761</v>
      </c>
      <c r="J46" s="100">
        <v>52.941176470588239</v>
      </c>
      <c r="K46" s="58" t="s">
        <v>71</v>
      </c>
      <c r="L46" s="58" t="s">
        <v>71</v>
      </c>
      <c r="M46" s="76" t="s">
        <v>71</v>
      </c>
      <c r="N46" s="68" t="s">
        <v>428</v>
      </c>
      <c r="O46" s="57" t="s">
        <v>24</v>
      </c>
      <c r="P46" s="105" t="s">
        <v>473</v>
      </c>
    </row>
    <row r="47" spans="1:16" s="26" customFormat="1" x14ac:dyDescent="0.25">
      <c r="A47" s="58" t="s">
        <v>124</v>
      </c>
      <c r="B47" s="67">
        <v>7098</v>
      </c>
      <c r="C47" s="58" t="s">
        <v>125</v>
      </c>
      <c r="D47" s="59">
        <v>659.02589999999998</v>
      </c>
      <c r="E47" s="67">
        <v>142</v>
      </c>
      <c r="F47" s="67">
        <v>16</v>
      </c>
      <c r="G47" s="67">
        <v>4</v>
      </c>
      <c r="H47" s="67">
        <v>12</v>
      </c>
      <c r="I47" s="100">
        <v>25</v>
      </c>
      <c r="J47" s="100">
        <v>75</v>
      </c>
      <c r="K47" s="58" t="s">
        <v>71</v>
      </c>
      <c r="L47" s="58" t="s">
        <v>61</v>
      </c>
      <c r="M47" s="76" t="s">
        <v>61</v>
      </c>
      <c r="N47" s="68" t="s">
        <v>439</v>
      </c>
      <c r="O47" s="104" t="s">
        <v>26</v>
      </c>
      <c r="P47" s="105" t="s">
        <v>473</v>
      </c>
    </row>
    <row r="48" spans="1:16" s="26" customFormat="1" x14ac:dyDescent="0.25">
      <c r="A48" s="58" t="s">
        <v>126</v>
      </c>
      <c r="B48" s="67">
        <v>7158</v>
      </c>
      <c r="C48" s="58" t="s">
        <v>127</v>
      </c>
      <c r="D48" s="59">
        <v>711.60389999999995</v>
      </c>
      <c r="E48" s="67">
        <v>172</v>
      </c>
      <c r="F48" s="67">
        <v>16</v>
      </c>
      <c r="G48" s="67">
        <v>8</v>
      </c>
      <c r="H48" s="67">
        <v>8</v>
      </c>
      <c r="I48" s="100">
        <v>50</v>
      </c>
      <c r="J48" s="100">
        <v>50</v>
      </c>
      <c r="K48" s="58" t="s">
        <v>71</v>
      </c>
      <c r="L48" s="58" t="s">
        <v>71</v>
      </c>
      <c r="M48" s="76" t="s">
        <v>71</v>
      </c>
      <c r="N48" s="68" t="s">
        <v>270</v>
      </c>
      <c r="O48" s="104" t="s">
        <v>28</v>
      </c>
      <c r="P48" s="105" t="s">
        <v>473</v>
      </c>
    </row>
    <row r="49" spans="1:16" s="26" customFormat="1" x14ac:dyDescent="0.25">
      <c r="A49" s="58" t="s">
        <v>128</v>
      </c>
      <c r="B49" s="67">
        <v>7031</v>
      </c>
      <c r="C49" s="58" t="s">
        <v>129</v>
      </c>
      <c r="D49" s="59">
        <v>4742.5851000000002</v>
      </c>
      <c r="E49" s="67">
        <v>751</v>
      </c>
      <c r="F49" s="67">
        <v>15</v>
      </c>
      <c r="G49" s="67">
        <v>1</v>
      </c>
      <c r="H49" s="67">
        <v>14</v>
      </c>
      <c r="I49" s="100">
        <v>6.666666666666667</v>
      </c>
      <c r="J49" s="100">
        <v>93.333333333333329</v>
      </c>
      <c r="K49" s="58" t="s">
        <v>71</v>
      </c>
      <c r="L49" s="58" t="s">
        <v>61</v>
      </c>
      <c r="M49" s="76" t="s">
        <v>61</v>
      </c>
      <c r="N49" s="68" t="s">
        <v>271</v>
      </c>
      <c r="O49" s="57" t="s">
        <v>24</v>
      </c>
      <c r="P49" s="105" t="s">
        <v>473</v>
      </c>
    </row>
    <row r="50" spans="1:16" s="26" customFormat="1" x14ac:dyDescent="0.25">
      <c r="A50" s="58" t="s">
        <v>455</v>
      </c>
      <c r="B50" s="67">
        <v>9170</v>
      </c>
      <c r="C50" s="58" t="s">
        <v>456</v>
      </c>
      <c r="D50" s="59">
        <v>4896.5688</v>
      </c>
      <c r="E50" s="67">
        <v>421</v>
      </c>
      <c r="F50" s="67">
        <v>15</v>
      </c>
      <c r="G50" s="67">
        <v>6</v>
      </c>
      <c r="H50" s="67">
        <v>9</v>
      </c>
      <c r="I50" s="100">
        <v>40</v>
      </c>
      <c r="J50" s="100">
        <v>60</v>
      </c>
      <c r="K50" s="58" t="s">
        <v>71</v>
      </c>
      <c r="L50" s="58" t="s">
        <v>71</v>
      </c>
      <c r="M50" s="76" t="s">
        <v>71</v>
      </c>
      <c r="N50" s="68" t="s">
        <v>461</v>
      </c>
      <c r="O50" s="57" t="s">
        <v>25</v>
      </c>
      <c r="P50" s="105" t="s">
        <v>473</v>
      </c>
    </row>
    <row r="51" spans="1:16" s="26" customFormat="1" x14ac:dyDescent="0.25">
      <c r="A51" s="58" t="s">
        <v>130</v>
      </c>
      <c r="B51" s="67">
        <v>7033</v>
      </c>
      <c r="C51" s="58" t="s">
        <v>131</v>
      </c>
      <c r="D51" s="59">
        <v>85.025700000000001</v>
      </c>
      <c r="E51" s="67">
        <v>65</v>
      </c>
      <c r="F51" s="67">
        <v>14</v>
      </c>
      <c r="G51" s="67">
        <v>5</v>
      </c>
      <c r="H51" s="67">
        <v>9</v>
      </c>
      <c r="I51" s="100">
        <v>35.714285714285715</v>
      </c>
      <c r="J51" s="100">
        <v>64.285714285714292</v>
      </c>
      <c r="K51" s="58" t="s">
        <v>71</v>
      </c>
      <c r="L51" s="58" t="s">
        <v>71</v>
      </c>
      <c r="M51" s="76" t="s">
        <v>71</v>
      </c>
      <c r="N51" s="68" t="s">
        <v>417</v>
      </c>
      <c r="O51" s="104" t="s">
        <v>26</v>
      </c>
      <c r="P51" s="105" t="s">
        <v>471</v>
      </c>
    </row>
    <row r="52" spans="1:16" s="26" customFormat="1" x14ac:dyDescent="0.25">
      <c r="A52" s="58" t="s">
        <v>114</v>
      </c>
      <c r="B52" s="67">
        <v>7063</v>
      </c>
      <c r="C52" s="58" t="s">
        <v>115</v>
      </c>
      <c r="D52" s="59">
        <v>1363.9383</v>
      </c>
      <c r="E52" s="67">
        <v>601</v>
      </c>
      <c r="F52" s="67">
        <v>13</v>
      </c>
      <c r="G52" s="67">
        <v>3</v>
      </c>
      <c r="H52" s="67">
        <v>10</v>
      </c>
      <c r="I52" s="100">
        <v>23.076923076923077</v>
      </c>
      <c r="J52" s="100">
        <v>76.923076923076934</v>
      </c>
      <c r="K52" s="58" t="s">
        <v>71</v>
      </c>
      <c r="L52" s="58" t="s">
        <v>61</v>
      </c>
      <c r="M52" s="76" t="s">
        <v>61</v>
      </c>
      <c r="N52" s="68" t="s">
        <v>438</v>
      </c>
      <c r="O52" s="104" t="s">
        <v>28</v>
      </c>
      <c r="P52" s="105" t="s">
        <v>474</v>
      </c>
    </row>
    <row r="53" spans="1:16" s="26" customFormat="1" x14ac:dyDescent="0.25">
      <c r="A53" s="58" t="s">
        <v>132</v>
      </c>
      <c r="B53" s="67">
        <v>7008</v>
      </c>
      <c r="C53" s="58" t="s">
        <v>133</v>
      </c>
      <c r="D53" s="59">
        <v>1392.2442000000001</v>
      </c>
      <c r="E53" s="67">
        <v>49</v>
      </c>
      <c r="F53" s="67">
        <v>13</v>
      </c>
      <c r="G53" s="67">
        <v>1</v>
      </c>
      <c r="H53" s="67">
        <v>12</v>
      </c>
      <c r="I53" s="100">
        <v>7.6923076923076925</v>
      </c>
      <c r="J53" s="100">
        <v>92.307692307692307</v>
      </c>
      <c r="K53" s="58" t="s">
        <v>71</v>
      </c>
      <c r="L53" s="58" t="s">
        <v>61</v>
      </c>
      <c r="M53" s="76" t="s">
        <v>61</v>
      </c>
      <c r="N53" s="68" t="s">
        <v>418</v>
      </c>
      <c r="O53" s="57" t="s">
        <v>25</v>
      </c>
      <c r="P53" s="105" t="s">
        <v>471</v>
      </c>
    </row>
    <row r="54" spans="1:16" s="26" customFormat="1" x14ac:dyDescent="0.25">
      <c r="A54" s="58" t="s">
        <v>134</v>
      </c>
      <c r="B54" s="67">
        <v>7139</v>
      </c>
      <c r="C54" s="58" t="s">
        <v>135</v>
      </c>
      <c r="D54" s="59">
        <v>749.53440000000001</v>
      </c>
      <c r="E54" s="67">
        <v>75</v>
      </c>
      <c r="F54" s="67">
        <v>13</v>
      </c>
      <c r="G54" s="67">
        <v>3</v>
      </c>
      <c r="H54" s="67">
        <v>10</v>
      </c>
      <c r="I54" s="100">
        <v>23.076923076923077</v>
      </c>
      <c r="J54" s="100">
        <v>76.923076923076934</v>
      </c>
      <c r="K54" s="58" t="s">
        <v>71</v>
      </c>
      <c r="L54" s="58" t="s">
        <v>61</v>
      </c>
      <c r="M54" s="76" t="s">
        <v>61</v>
      </c>
      <c r="N54" s="68" t="s">
        <v>440</v>
      </c>
      <c r="O54" s="57" t="s">
        <v>25</v>
      </c>
      <c r="P54" s="105" t="s">
        <v>471</v>
      </c>
    </row>
    <row r="55" spans="1:16" s="26" customFormat="1" x14ac:dyDescent="0.25">
      <c r="A55" s="58" t="s">
        <v>136</v>
      </c>
      <c r="B55" s="67">
        <v>7733</v>
      </c>
      <c r="C55" s="58" t="s">
        <v>137</v>
      </c>
      <c r="D55" s="60">
        <v>593.93610000000001</v>
      </c>
      <c r="E55" s="67">
        <v>151</v>
      </c>
      <c r="F55" s="67">
        <v>12</v>
      </c>
      <c r="G55" s="67">
        <v>2</v>
      </c>
      <c r="H55" s="67">
        <v>10</v>
      </c>
      <c r="I55" s="100">
        <v>16.666666666666664</v>
      </c>
      <c r="J55" s="100">
        <v>83.333333333333343</v>
      </c>
      <c r="K55" s="58" t="s">
        <v>71</v>
      </c>
      <c r="L55" s="58" t="s">
        <v>61</v>
      </c>
      <c r="M55" s="76" t="s">
        <v>61</v>
      </c>
      <c r="N55" s="68" t="s">
        <v>419</v>
      </c>
      <c r="O55" s="104" t="s">
        <v>28</v>
      </c>
      <c r="P55" s="105" t="s">
        <v>471</v>
      </c>
    </row>
    <row r="56" spans="1:16" s="26" customFormat="1" x14ac:dyDescent="0.25">
      <c r="A56" s="58" t="s">
        <v>138</v>
      </c>
      <c r="B56" s="67">
        <v>7165</v>
      </c>
      <c r="C56" s="58" t="s">
        <v>139</v>
      </c>
      <c r="D56" s="59"/>
      <c r="E56" s="67">
        <v>45</v>
      </c>
      <c r="F56" s="67">
        <v>12</v>
      </c>
      <c r="G56" s="67">
        <v>4</v>
      </c>
      <c r="H56" s="67">
        <v>8</v>
      </c>
      <c r="I56" s="100">
        <v>33.333333333333329</v>
      </c>
      <c r="J56" s="100">
        <v>66.666666666666657</v>
      </c>
      <c r="K56" s="58" t="s">
        <v>71</v>
      </c>
      <c r="L56" s="58" t="s">
        <v>71</v>
      </c>
      <c r="M56" s="76" t="s">
        <v>71</v>
      </c>
      <c r="N56" s="68" t="s">
        <v>420</v>
      </c>
      <c r="O56" s="57" t="s">
        <v>25</v>
      </c>
      <c r="P56" s="105" t="s">
        <v>471</v>
      </c>
    </row>
    <row r="57" spans="1:16" s="26" customFormat="1" x14ac:dyDescent="0.25">
      <c r="A57" s="58" t="s">
        <v>140</v>
      </c>
      <c r="B57" s="67">
        <v>7138</v>
      </c>
      <c r="C57" s="58" t="s">
        <v>141</v>
      </c>
      <c r="D57" s="59">
        <v>210.43530000000001</v>
      </c>
      <c r="E57" s="67">
        <v>4</v>
      </c>
      <c r="F57" s="67">
        <v>10</v>
      </c>
      <c r="G57" s="67">
        <v>9</v>
      </c>
      <c r="H57" s="67">
        <v>1</v>
      </c>
      <c r="I57" s="100">
        <v>90</v>
      </c>
      <c r="J57" s="100">
        <v>10</v>
      </c>
      <c r="K57" s="58" t="s">
        <v>71</v>
      </c>
      <c r="L57" s="58" t="s">
        <v>66</v>
      </c>
      <c r="M57" s="76" t="s">
        <v>66</v>
      </c>
      <c r="N57" s="68" t="s">
        <v>421</v>
      </c>
      <c r="O57" s="57" t="s">
        <v>25</v>
      </c>
      <c r="P57" s="105" t="s">
        <v>471</v>
      </c>
    </row>
    <row r="58" spans="1:16" s="26" customFormat="1" x14ac:dyDescent="0.25">
      <c r="A58" s="58" t="s">
        <v>142</v>
      </c>
      <c r="B58" s="67">
        <v>7106</v>
      </c>
      <c r="C58" s="58" t="s">
        <v>143</v>
      </c>
      <c r="D58" s="59">
        <v>86.279399999999995</v>
      </c>
      <c r="E58" s="67">
        <v>21</v>
      </c>
      <c r="F58" s="67">
        <v>10</v>
      </c>
      <c r="G58" s="67">
        <v>8</v>
      </c>
      <c r="H58" s="67">
        <v>2</v>
      </c>
      <c r="I58" s="100">
        <v>80</v>
      </c>
      <c r="J58" s="100">
        <v>20</v>
      </c>
      <c r="K58" s="58" t="s">
        <v>71</v>
      </c>
      <c r="L58" s="58" t="s">
        <v>66</v>
      </c>
      <c r="M58" s="76" t="s">
        <v>66</v>
      </c>
      <c r="N58" s="68" t="s">
        <v>441</v>
      </c>
      <c r="O58" s="104" t="s">
        <v>26</v>
      </c>
      <c r="P58" s="105" t="s">
        <v>471</v>
      </c>
    </row>
    <row r="59" spans="1:16" s="26" customFormat="1" x14ac:dyDescent="0.25">
      <c r="A59" s="58" t="s">
        <v>144</v>
      </c>
      <c r="B59" s="67">
        <v>9171</v>
      </c>
      <c r="C59" s="58" t="s">
        <v>145</v>
      </c>
      <c r="D59" s="59">
        <v>170.02799999999999</v>
      </c>
      <c r="E59" s="67">
        <v>20</v>
      </c>
      <c r="F59" s="67">
        <v>9</v>
      </c>
      <c r="G59" s="67">
        <v>5</v>
      </c>
      <c r="H59" s="67">
        <v>4</v>
      </c>
      <c r="I59" s="100">
        <v>55.555555555555557</v>
      </c>
      <c r="J59" s="100">
        <v>44.444444444444443</v>
      </c>
      <c r="K59" s="58" t="s">
        <v>66</v>
      </c>
      <c r="L59" s="58" t="s">
        <v>71</v>
      </c>
      <c r="M59" s="76" t="s">
        <v>66</v>
      </c>
      <c r="N59" s="68" t="s">
        <v>405</v>
      </c>
      <c r="O59" s="104" t="s">
        <v>28</v>
      </c>
      <c r="P59" s="105" t="s">
        <v>471</v>
      </c>
    </row>
    <row r="60" spans="1:16" s="26" customFormat="1" x14ac:dyDescent="0.25">
      <c r="A60" s="58" t="s">
        <v>147</v>
      </c>
      <c r="B60" s="67">
        <v>7044</v>
      </c>
      <c r="C60" s="58" t="s">
        <v>148</v>
      </c>
      <c r="D60" s="59">
        <v>634.18769999999995</v>
      </c>
      <c r="E60" s="67">
        <v>17</v>
      </c>
      <c r="F60" s="67">
        <v>8</v>
      </c>
      <c r="G60" s="67">
        <v>2</v>
      </c>
      <c r="H60" s="67">
        <v>6</v>
      </c>
      <c r="I60" s="100">
        <v>25</v>
      </c>
      <c r="J60" s="100">
        <v>75</v>
      </c>
      <c r="K60" s="58" t="s">
        <v>66</v>
      </c>
      <c r="L60" s="58" t="s">
        <v>61</v>
      </c>
      <c r="M60" s="76" t="s">
        <v>71</v>
      </c>
      <c r="N60" s="68" t="s">
        <v>442</v>
      </c>
      <c r="O60" s="104" t="s">
        <v>26</v>
      </c>
      <c r="P60" s="105" t="s">
        <v>471</v>
      </c>
    </row>
    <row r="61" spans="1:16" s="26" customFormat="1" x14ac:dyDescent="0.25">
      <c r="A61" s="58" t="s">
        <v>149</v>
      </c>
      <c r="B61" s="67">
        <v>7663</v>
      </c>
      <c r="C61" s="58" t="s">
        <v>150</v>
      </c>
      <c r="D61" s="59">
        <v>508.09769999999997</v>
      </c>
      <c r="E61" s="67">
        <v>32</v>
      </c>
      <c r="F61" s="67">
        <v>7</v>
      </c>
      <c r="G61" s="67">
        <v>3</v>
      </c>
      <c r="H61" s="58">
        <v>4</v>
      </c>
      <c r="I61" s="100">
        <v>42.857142857142854</v>
      </c>
      <c r="J61" s="101">
        <v>57.142857142857139</v>
      </c>
      <c r="K61" s="58" t="s">
        <v>66</v>
      </c>
      <c r="L61" s="58" t="s">
        <v>71</v>
      </c>
      <c r="M61" s="76" t="s">
        <v>71</v>
      </c>
      <c r="N61" s="68" t="s">
        <v>458</v>
      </c>
      <c r="O61" s="104" t="s">
        <v>28</v>
      </c>
      <c r="P61" s="105" t="s">
        <v>471</v>
      </c>
    </row>
    <row r="62" spans="1:16" s="26" customFormat="1" x14ac:dyDescent="0.25">
      <c r="A62" s="58" t="s">
        <v>151</v>
      </c>
      <c r="B62" s="67">
        <v>9022</v>
      </c>
      <c r="C62" s="58" t="s">
        <v>152</v>
      </c>
      <c r="D62" s="59">
        <v>83.576700000000002</v>
      </c>
      <c r="E62" s="67">
        <v>65</v>
      </c>
      <c r="F62" s="67">
        <v>7</v>
      </c>
      <c r="G62" s="58">
        <v>7</v>
      </c>
      <c r="H62" s="67"/>
      <c r="I62" s="101">
        <v>100</v>
      </c>
      <c r="J62" s="100"/>
      <c r="K62" s="58" t="s">
        <v>66</v>
      </c>
      <c r="L62" s="58" t="s">
        <v>66</v>
      </c>
      <c r="M62" s="76" t="s">
        <v>66</v>
      </c>
      <c r="N62" s="68" t="s">
        <v>445</v>
      </c>
      <c r="O62" s="104" t="s">
        <v>26</v>
      </c>
      <c r="P62" s="105" t="s">
        <v>471</v>
      </c>
    </row>
    <row r="63" spans="1:16" s="26" customFormat="1" x14ac:dyDescent="0.25">
      <c r="A63" s="58" t="s">
        <v>153</v>
      </c>
      <c r="B63" s="67">
        <v>7030</v>
      </c>
      <c r="C63" s="58" t="s">
        <v>154</v>
      </c>
      <c r="D63" s="59">
        <v>1315.9926</v>
      </c>
      <c r="E63" s="67">
        <v>57</v>
      </c>
      <c r="F63" s="67">
        <v>6</v>
      </c>
      <c r="G63" s="67"/>
      <c r="H63" s="67">
        <v>6</v>
      </c>
      <c r="I63" s="100"/>
      <c r="J63" s="100">
        <v>100</v>
      </c>
      <c r="K63" s="58" t="s">
        <v>66</v>
      </c>
      <c r="L63" s="58" t="s">
        <v>61</v>
      </c>
      <c r="M63" s="76" t="s">
        <v>61</v>
      </c>
      <c r="N63" s="68" t="s">
        <v>443</v>
      </c>
      <c r="O63" s="104" t="s">
        <v>26</v>
      </c>
      <c r="P63" s="105" t="s">
        <v>471</v>
      </c>
    </row>
    <row r="64" spans="1:16" s="26" customFormat="1" x14ac:dyDescent="0.25">
      <c r="A64" s="58" t="s">
        <v>155</v>
      </c>
      <c r="B64" s="67">
        <v>7029</v>
      </c>
      <c r="C64" s="58" t="s">
        <v>156</v>
      </c>
      <c r="D64" s="59">
        <v>189.60839999999999</v>
      </c>
      <c r="E64" s="67">
        <v>26</v>
      </c>
      <c r="F64" s="67">
        <v>6</v>
      </c>
      <c r="G64" s="58">
        <v>2</v>
      </c>
      <c r="H64" s="67">
        <v>4</v>
      </c>
      <c r="I64" s="101">
        <v>33.333333333333329</v>
      </c>
      <c r="J64" s="100">
        <v>66.666666666666657</v>
      </c>
      <c r="K64" s="58" t="s">
        <v>66</v>
      </c>
      <c r="L64" s="58" t="s">
        <v>71</v>
      </c>
      <c r="M64" s="76" t="s">
        <v>71</v>
      </c>
      <c r="N64" s="68" t="s">
        <v>444</v>
      </c>
      <c r="O64" s="104" t="s">
        <v>26</v>
      </c>
      <c r="P64" s="105" t="s">
        <v>471</v>
      </c>
    </row>
    <row r="65" spans="1:16" s="26" customFormat="1" x14ac:dyDescent="0.25">
      <c r="A65" s="58" t="s">
        <v>157</v>
      </c>
      <c r="B65" s="67">
        <v>7065</v>
      </c>
      <c r="C65" s="58" t="s">
        <v>158</v>
      </c>
      <c r="D65" s="59">
        <v>279.37799999999999</v>
      </c>
      <c r="E65" s="67">
        <v>9</v>
      </c>
      <c r="F65" s="67">
        <v>5</v>
      </c>
      <c r="G65" s="67"/>
      <c r="H65" s="58">
        <v>5</v>
      </c>
      <c r="I65" s="100"/>
      <c r="J65" s="101">
        <v>100</v>
      </c>
      <c r="K65" s="58" t="s">
        <v>66</v>
      </c>
      <c r="L65" s="58" t="s">
        <v>61</v>
      </c>
      <c r="M65" s="76" t="s">
        <v>61</v>
      </c>
      <c r="N65" s="68" t="s">
        <v>447</v>
      </c>
      <c r="O65" s="104" t="s">
        <v>26</v>
      </c>
      <c r="P65" s="105" t="s">
        <v>471</v>
      </c>
    </row>
    <row r="66" spans="1:16" s="26" customFormat="1" x14ac:dyDescent="0.25">
      <c r="A66" s="58" t="s">
        <v>159</v>
      </c>
      <c r="B66" s="67">
        <v>7734</v>
      </c>
      <c r="C66" s="58" t="s">
        <v>160</v>
      </c>
      <c r="D66" s="59">
        <v>331.34039999999999</v>
      </c>
      <c r="E66" s="67">
        <v>1</v>
      </c>
      <c r="F66" s="67">
        <v>5</v>
      </c>
      <c r="G66" s="67">
        <v>5</v>
      </c>
      <c r="H66" s="67"/>
      <c r="I66" s="100">
        <v>100</v>
      </c>
      <c r="J66" s="100"/>
      <c r="K66" s="58" t="s">
        <v>66</v>
      </c>
      <c r="L66" s="58" t="s">
        <v>66</v>
      </c>
      <c r="M66" s="76" t="s">
        <v>459</v>
      </c>
      <c r="N66" s="68" t="s">
        <v>419</v>
      </c>
      <c r="O66" s="104" t="s">
        <v>28</v>
      </c>
      <c r="P66" s="105" t="s">
        <v>471</v>
      </c>
    </row>
    <row r="67" spans="1:16" s="26" customFormat="1" x14ac:dyDescent="0.25">
      <c r="A67" s="58" t="s">
        <v>161</v>
      </c>
      <c r="B67" s="67">
        <v>7125</v>
      </c>
      <c r="C67" s="58" t="s">
        <v>162</v>
      </c>
      <c r="D67" s="59">
        <v>2632.1759999999999</v>
      </c>
      <c r="E67" s="67">
        <v>23</v>
      </c>
      <c r="F67" s="67">
        <v>4</v>
      </c>
      <c r="G67" s="58">
        <v>3</v>
      </c>
      <c r="H67" s="67">
        <v>1</v>
      </c>
      <c r="I67" s="101">
        <v>75</v>
      </c>
      <c r="J67" s="100">
        <v>25</v>
      </c>
      <c r="K67" s="58" t="s">
        <v>66</v>
      </c>
      <c r="L67" s="58" t="s">
        <v>66</v>
      </c>
      <c r="M67" s="76" t="s">
        <v>66</v>
      </c>
      <c r="N67" s="68" t="s">
        <v>453</v>
      </c>
      <c r="O67" s="104" t="s">
        <v>26</v>
      </c>
      <c r="P67" s="105" t="s">
        <v>471</v>
      </c>
    </row>
    <row r="68" spans="1:16" s="26" customFormat="1" x14ac:dyDescent="0.25">
      <c r="A68" s="58" t="s">
        <v>163</v>
      </c>
      <c r="B68" s="67">
        <v>7062</v>
      </c>
      <c r="C68" s="58" t="s">
        <v>164</v>
      </c>
      <c r="D68" s="59">
        <v>521.05949999999996</v>
      </c>
      <c r="E68" s="67">
        <v>24</v>
      </c>
      <c r="F68" s="67">
        <v>4</v>
      </c>
      <c r="G68" s="67"/>
      <c r="H68" s="58">
        <v>4</v>
      </c>
      <c r="I68" s="100"/>
      <c r="J68" s="101">
        <v>100</v>
      </c>
      <c r="K68" s="58" t="s">
        <v>66</v>
      </c>
      <c r="L68" s="58" t="s">
        <v>61</v>
      </c>
      <c r="M68" s="76" t="s">
        <v>61</v>
      </c>
      <c r="N68" s="68" t="s">
        <v>446</v>
      </c>
      <c r="O68" s="57" t="s">
        <v>25</v>
      </c>
      <c r="P68" s="105" t="s">
        <v>471</v>
      </c>
    </row>
    <row r="69" spans="1:16" s="26" customFormat="1" x14ac:dyDescent="0.25">
      <c r="A69" s="58" t="s">
        <v>165</v>
      </c>
      <c r="B69" s="67">
        <v>7135</v>
      </c>
      <c r="C69" s="58" t="s">
        <v>166</v>
      </c>
      <c r="D69" s="59">
        <v>82.165499999999994</v>
      </c>
      <c r="E69" s="67">
        <v>2</v>
      </c>
      <c r="F69" s="67">
        <v>4</v>
      </c>
      <c r="G69" s="58">
        <v>4</v>
      </c>
      <c r="H69" s="67"/>
      <c r="I69" s="101">
        <v>100</v>
      </c>
      <c r="J69" s="100"/>
      <c r="K69" s="58" t="s">
        <v>66</v>
      </c>
      <c r="L69" s="58" t="s">
        <v>66</v>
      </c>
      <c r="M69" s="76" t="s">
        <v>66</v>
      </c>
      <c r="N69" s="68" t="s">
        <v>498</v>
      </c>
      <c r="O69" s="104" t="s">
        <v>26</v>
      </c>
      <c r="P69" s="105" t="s">
        <v>471</v>
      </c>
    </row>
    <row r="70" spans="1:16" s="26" customFormat="1" x14ac:dyDescent="0.25">
      <c r="A70" s="58" t="s">
        <v>167</v>
      </c>
      <c r="B70" s="67">
        <v>7035</v>
      </c>
      <c r="C70" s="58" t="s">
        <v>168</v>
      </c>
      <c r="D70" s="59">
        <v>2078.712</v>
      </c>
      <c r="E70" s="67">
        <v>512</v>
      </c>
      <c r="F70" s="67">
        <v>4</v>
      </c>
      <c r="G70" s="67">
        <v>1</v>
      </c>
      <c r="H70" s="58">
        <v>3</v>
      </c>
      <c r="I70" s="100">
        <v>25</v>
      </c>
      <c r="J70" s="101">
        <v>75</v>
      </c>
      <c r="K70" s="58" t="s">
        <v>66</v>
      </c>
      <c r="L70" s="58" t="s">
        <v>61</v>
      </c>
      <c r="M70" s="76" t="s">
        <v>71</v>
      </c>
      <c r="N70" s="68" t="s">
        <v>448</v>
      </c>
      <c r="O70" s="57" t="s">
        <v>28</v>
      </c>
      <c r="P70" s="105" t="s">
        <v>471</v>
      </c>
    </row>
    <row r="71" spans="1:16" s="26" customFormat="1" x14ac:dyDescent="0.25">
      <c r="A71" s="58" t="s">
        <v>169</v>
      </c>
      <c r="B71" s="67">
        <v>7173</v>
      </c>
      <c r="C71" s="58" t="s">
        <v>170</v>
      </c>
      <c r="D71" s="59">
        <v>934.22879999999998</v>
      </c>
      <c r="E71" s="67">
        <v>155</v>
      </c>
      <c r="F71" s="67">
        <v>4</v>
      </c>
      <c r="G71" s="58">
        <v>4</v>
      </c>
      <c r="H71" s="67"/>
      <c r="I71" s="101">
        <v>100</v>
      </c>
      <c r="J71" s="100"/>
      <c r="K71" s="58" t="s">
        <v>66</v>
      </c>
      <c r="L71" s="58" t="s">
        <v>66</v>
      </c>
      <c r="M71" s="76" t="s">
        <v>66</v>
      </c>
      <c r="N71" s="68" t="s">
        <v>419</v>
      </c>
      <c r="O71" s="57" t="s">
        <v>28</v>
      </c>
      <c r="P71" s="105" t="s">
        <v>471</v>
      </c>
    </row>
    <row r="72" spans="1:16" s="26" customFormat="1" x14ac:dyDescent="0.25">
      <c r="A72" s="58" t="s">
        <v>171</v>
      </c>
      <c r="B72" s="67">
        <v>7021</v>
      </c>
      <c r="C72" s="58" t="s">
        <v>172</v>
      </c>
      <c r="D72" s="60">
        <v>1.2005999999999999</v>
      </c>
      <c r="E72" s="67">
        <v>13</v>
      </c>
      <c r="F72" s="67">
        <v>3</v>
      </c>
      <c r="G72" s="67"/>
      <c r="H72" s="58">
        <v>3</v>
      </c>
      <c r="I72" s="100"/>
      <c r="J72" s="101">
        <v>100</v>
      </c>
      <c r="K72" s="58" t="s">
        <v>66</v>
      </c>
      <c r="L72" s="58" t="s">
        <v>61</v>
      </c>
      <c r="M72" s="76" t="s">
        <v>66</v>
      </c>
      <c r="N72" s="68" t="s">
        <v>449</v>
      </c>
      <c r="O72" s="104" t="s">
        <v>26</v>
      </c>
      <c r="P72" s="105" t="s">
        <v>471</v>
      </c>
    </row>
    <row r="73" spans="1:16" s="26" customFormat="1" x14ac:dyDescent="0.25">
      <c r="A73" s="58" t="s">
        <v>173</v>
      </c>
      <c r="B73" s="67">
        <v>7047</v>
      </c>
      <c r="C73" s="58" t="s">
        <v>174</v>
      </c>
      <c r="D73" s="59"/>
      <c r="E73" s="67">
        <v>1</v>
      </c>
      <c r="F73" s="67">
        <v>3</v>
      </c>
      <c r="G73" s="58">
        <v>3</v>
      </c>
      <c r="H73" s="67"/>
      <c r="I73" s="101">
        <v>100</v>
      </c>
      <c r="J73" s="100"/>
      <c r="K73" s="58" t="s">
        <v>66</v>
      </c>
      <c r="L73" s="58" t="s">
        <v>66</v>
      </c>
      <c r="M73" s="76" t="s">
        <v>66</v>
      </c>
      <c r="N73" s="68" t="s">
        <v>450</v>
      </c>
      <c r="O73" s="104" t="s">
        <v>26</v>
      </c>
      <c r="P73" s="105" t="s">
        <v>471</v>
      </c>
    </row>
    <row r="74" spans="1:16" s="26" customFormat="1" x14ac:dyDescent="0.25">
      <c r="A74" s="58" t="s">
        <v>175</v>
      </c>
      <c r="B74" s="67">
        <v>7011</v>
      </c>
      <c r="C74" s="58" t="s">
        <v>176</v>
      </c>
      <c r="D74" s="59">
        <v>152.17019999999999</v>
      </c>
      <c r="E74" s="67">
        <v>44</v>
      </c>
      <c r="F74" s="67">
        <v>3</v>
      </c>
      <c r="G74" s="67"/>
      <c r="H74" s="67">
        <v>3</v>
      </c>
      <c r="I74" s="100"/>
      <c r="J74" s="100">
        <v>100</v>
      </c>
      <c r="K74" s="58" t="s">
        <v>66</v>
      </c>
      <c r="L74" s="58" t="s">
        <v>61</v>
      </c>
      <c r="M74" s="76" t="s">
        <v>61</v>
      </c>
      <c r="N74" s="68" t="s">
        <v>451</v>
      </c>
      <c r="O74" s="104" t="s">
        <v>26</v>
      </c>
      <c r="P74" s="105" t="s">
        <v>471</v>
      </c>
    </row>
    <row r="75" spans="1:16" s="26" customFormat="1" x14ac:dyDescent="0.25">
      <c r="A75" s="58" t="s">
        <v>177</v>
      </c>
      <c r="B75" s="67">
        <v>9272</v>
      </c>
      <c r="C75" s="58" t="s">
        <v>178</v>
      </c>
      <c r="D75" s="59">
        <v>403.08479999999997</v>
      </c>
      <c r="E75" s="67">
        <v>77</v>
      </c>
      <c r="F75" s="67">
        <v>3</v>
      </c>
      <c r="G75" s="58">
        <v>1</v>
      </c>
      <c r="H75" s="67">
        <v>2</v>
      </c>
      <c r="I75" s="101">
        <v>33.333333333333329</v>
      </c>
      <c r="J75" s="100">
        <v>66.666666666666657</v>
      </c>
      <c r="K75" s="58" t="s">
        <v>66</v>
      </c>
      <c r="L75" s="58" t="s">
        <v>71</v>
      </c>
      <c r="M75" s="76" t="s">
        <v>71</v>
      </c>
      <c r="N75" s="68" t="s">
        <v>489</v>
      </c>
      <c r="O75" s="104" t="s">
        <v>28</v>
      </c>
      <c r="P75" s="105" t="s">
        <v>471</v>
      </c>
    </row>
    <row r="76" spans="1:16" s="26" customFormat="1" x14ac:dyDescent="0.25">
      <c r="A76" s="58" t="s">
        <v>179</v>
      </c>
      <c r="B76" s="67">
        <v>7124</v>
      </c>
      <c r="C76" s="58" t="s">
        <v>180</v>
      </c>
      <c r="D76" s="59">
        <v>2934.3636000000001</v>
      </c>
      <c r="E76" s="67">
        <v>48</v>
      </c>
      <c r="F76" s="67">
        <v>2</v>
      </c>
      <c r="G76" s="58"/>
      <c r="H76" s="67">
        <v>2</v>
      </c>
      <c r="I76" s="101"/>
      <c r="J76" s="100">
        <v>100</v>
      </c>
      <c r="K76" s="58" t="s">
        <v>66</v>
      </c>
      <c r="L76" s="58" t="s">
        <v>61</v>
      </c>
      <c r="M76" s="76" t="s">
        <v>61</v>
      </c>
      <c r="N76" s="68" t="s">
        <v>452</v>
      </c>
      <c r="O76" s="104" t="s">
        <v>26</v>
      </c>
      <c r="P76" s="105" t="s">
        <v>471</v>
      </c>
    </row>
    <row r="77" spans="1:16" s="26" customFormat="1" x14ac:dyDescent="0.25">
      <c r="A77" s="58" t="s">
        <v>181</v>
      </c>
      <c r="B77" s="67">
        <v>7080</v>
      </c>
      <c r="C77" s="58" t="s">
        <v>182</v>
      </c>
      <c r="D77" s="60">
        <v>1434.0428999999999</v>
      </c>
      <c r="E77" s="67">
        <v>97</v>
      </c>
      <c r="F77" s="67">
        <v>2</v>
      </c>
      <c r="G77" s="67"/>
      <c r="H77" s="58">
        <v>2</v>
      </c>
      <c r="I77" s="100"/>
      <c r="J77" s="101">
        <v>100</v>
      </c>
      <c r="K77" s="58" t="s">
        <v>66</v>
      </c>
      <c r="L77" s="58" t="s">
        <v>61</v>
      </c>
      <c r="M77" s="76" t="s">
        <v>66</v>
      </c>
      <c r="N77" s="68" t="s">
        <v>453</v>
      </c>
      <c r="O77" s="104" t="s">
        <v>26</v>
      </c>
      <c r="P77" s="105" t="s">
        <v>471</v>
      </c>
    </row>
    <row r="78" spans="1:16" s="26" customFormat="1" x14ac:dyDescent="0.25">
      <c r="A78" s="58" t="s">
        <v>183</v>
      </c>
      <c r="B78" s="67">
        <v>9006</v>
      </c>
      <c r="C78" s="58" t="s">
        <v>184</v>
      </c>
      <c r="D78" s="59"/>
      <c r="E78" s="67">
        <v>0</v>
      </c>
      <c r="F78" s="67">
        <v>2</v>
      </c>
      <c r="G78" s="67">
        <v>2</v>
      </c>
      <c r="H78" s="67"/>
      <c r="I78" s="100">
        <v>100</v>
      </c>
      <c r="J78" s="100"/>
      <c r="K78" s="58" t="s">
        <v>66</v>
      </c>
      <c r="L78" s="58" t="s">
        <v>66</v>
      </c>
      <c r="M78" s="76" t="s">
        <v>66</v>
      </c>
      <c r="N78" s="68" t="s">
        <v>431</v>
      </c>
      <c r="O78" s="104" t="s">
        <v>26</v>
      </c>
      <c r="P78" s="105" t="s">
        <v>471</v>
      </c>
    </row>
    <row r="79" spans="1:16" s="26" customFormat="1" x14ac:dyDescent="0.25">
      <c r="A79" s="58" t="s">
        <v>185</v>
      </c>
      <c r="B79" s="67">
        <v>9161</v>
      </c>
      <c r="C79" s="58" t="s">
        <v>186</v>
      </c>
      <c r="D79" s="59">
        <v>45.072899999999997</v>
      </c>
      <c r="E79" s="67">
        <v>3</v>
      </c>
      <c r="F79" s="67">
        <v>2</v>
      </c>
      <c r="G79" s="67">
        <v>1</v>
      </c>
      <c r="H79" s="58">
        <v>1</v>
      </c>
      <c r="I79" s="100">
        <v>50</v>
      </c>
      <c r="J79" s="101">
        <v>50</v>
      </c>
      <c r="K79" s="58" t="s">
        <v>66</v>
      </c>
      <c r="L79" s="58" t="s">
        <v>71</v>
      </c>
      <c r="M79" s="76" t="s">
        <v>71</v>
      </c>
      <c r="N79" s="68" t="s">
        <v>469</v>
      </c>
      <c r="O79" s="104" t="s">
        <v>27</v>
      </c>
      <c r="P79" s="105" t="s">
        <v>471</v>
      </c>
    </row>
    <row r="80" spans="1:16" s="26" customFormat="1" x14ac:dyDescent="0.25">
      <c r="A80" s="58" t="s">
        <v>187</v>
      </c>
      <c r="B80" s="67">
        <v>9166</v>
      </c>
      <c r="C80" s="58" t="s">
        <v>188</v>
      </c>
      <c r="D80" s="59">
        <v>128.3058</v>
      </c>
      <c r="E80" s="67">
        <v>1</v>
      </c>
      <c r="F80" s="67">
        <v>2</v>
      </c>
      <c r="G80" s="67">
        <v>2</v>
      </c>
      <c r="H80" s="58"/>
      <c r="I80" s="100">
        <v>100</v>
      </c>
      <c r="J80" s="101"/>
      <c r="K80" s="58" t="s">
        <v>66</v>
      </c>
      <c r="L80" s="58" t="s">
        <v>66</v>
      </c>
      <c r="M80" s="76" t="s">
        <v>66</v>
      </c>
      <c r="N80" s="68" t="s">
        <v>462</v>
      </c>
      <c r="O80" s="104" t="s">
        <v>28</v>
      </c>
      <c r="P80" s="105" t="s">
        <v>471</v>
      </c>
    </row>
    <row r="81" spans="1:16" s="26" customFormat="1" x14ac:dyDescent="0.25">
      <c r="A81" s="58" t="s">
        <v>189</v>
      </c>
      <c r="B81" s="67">
        <v>7114</v>
      </c>
      <c r="C81" s="58" t="s">
        <v>190</v>
      </c>
      <c r="D81" s="60">
        <v>98.635499999999993</v>
      </c>
      <c r="E81" s="67">
        <v>3</v>
      </c>
      <c r="F81" s="67">
        <v>1</v>
      </c>
      <c r="G81" s="67">
        <v>1</v>
      </c>
      <c r="H81" s="58"/>
      <c r="I81" s="100">
        <v>100</v>
      </c>
      <c r="J81" s="101"/>
      <c r="K81" s="58" t="s">
        <v>66</v>
      </c>
      <c r="L81" s="58" t="s">
        <v>66</v>
      </c>
      <c r="M81" s="76" t="s">
        <v>71</v>
      </c>
      <c r="N81" s="68" t="s">
        <v>432</v>
      </c>
      <c r="O81" s="104" t="s">
        <v>26</v>
      </c>
      <c r="P81" s="105" t="s">
        <v>471</v>
      </c>
    </row>
    <row r="82" spans="1:16" s="26" customFormat="1" x14ac:dyDescent="0.25">
      <c r="A82" s="58" t="s">
        <v>191</v>
      </c>
      <c r="B82" s="67">
        <v>9002</v>
      </c>
      <c r="C82" s="58" t="s">
        <v>192</v>
      </c>
      <c r="D82" s="59"/>
      <c r="E82" s="67">
        <v>0</v>
      </c>
      <c r="F82" s="67">
        <v>1</v>
      </c>
      <c r="G82" s="58">
        <v>1</v>
      </c>
      <c r="H82" s="67"/>
      <c r="I82" s="101">
        <v>100</v>
      </c>
      <c r="J82" s="100"/>
      <c r="K82" s="58" t="s">
        <v>66</v>
      </c>
      <c r="L82" s="58" t="s">
        <v>66</v>
      </c>
      <c r="M82" s="76" t="s">
        <v>66</v>
      </c>
      <c r="N82" s="68" t="s">
        <v>433</v>
      </c>
      <c r="O82" s="104" t="s">
        <v>26</v>
      </c>
      <c r="P82" s="105" t="s">
        <v>471</v>
      </c>
    </row>
    <row r="83" spans="1:16" s="26" customFormat="1" x14ac:dyDescent="0.25">
      <c r="A83" s="58" t="s">
        <v>193</v>
      </c>
      <c r="B83" s="67">
        <v>7126</v>
      </c>
      <c r="C83" s="58" t="s">
        <v>194</v>
      </c>
      <c r="D83" s="60">
        <v>395.00729999999999</v>
      </c>
      <c r="E83" s="67">
        <v>83</v>
      </c>
      <c r="F83" s="67">
        <v>1</v>
      </c>
      <c r="G83" s="67"/>
      <c r="H83" s="58">
        <v>1</v>
      </c>
      <c r="I83" s="100"/>
      <c r="J83" s="101">
        <v>100</v>
      </c>
      <c r="K83" s="58" t="s">
        <v>66</v>
      </c>
      <c r="L83" s="58" t="s">
        <v>61</v>
      </c>
      <c r="M83" s="76" t="s">
        <v>66</v>
      </c>
      <c r="N83" s="68" t="s">
        <v>453</v>
      </c>
      <c r="O83" s="104" t="s">
        <v>26</v>
      </c>
      <c r="P83" s="105" t="s">
        <v>471</v>
      </c>
    </row>
    <row r="84" spans="1:16" s="26" customFormat="1" x14ac:dyDescent="0.25">
      <c r="A84" s="58" t="s">
        <v>195</v>
      </c>
      <c r="B84" s="67">
        <v>7170</v>
      </c>
      <c r="C84" s="58" t="s">
        <v>196</v>
      </c>
      <c r="D84" s="60"/>
      <c r="E84" s="67">
        <v>0</v>
      </c>
      <c r="F84" s="67">
        <v>1</v>
      </c>
      <c r="G84" s="67">
        <v>1</v>
      </c>
      <c r="H84" s="58"/>
      <c r="I84" s="100">
        <v>100</v>
      </c>
      <c r="J84" s="101"/>
      <c r="K84" s="58" t="s">
        <v>66</v>
      </c>
      <c r="L84" s="58" t="s">
        <v>66</v>
      </c>
      <c r="M84" s="76" t="s">
        <v>66</v>
      </c>
      <c r="N84" s="68" t="s">
        <v>449</v>
      </c>
      <c r="O84" s="104" t="s">
        <v>28</v>
      </c>
      <c r="P84" s="105" t="s">
        <v>471</v>
      </c>
    </row>
    <row r="85" spans="1:16" s="26" customFormat="1" x14ac:dyDescent="0.25">
      <c r="A85" s="58" t="s">
        <v>197</v>
      </c>
      <c r="B85" s="67">
        <v>9133</v>
      </c>
      <c r="C85" s="58" t="s">
        <v>198</v>
      </c>
      <c r="D85" s="59"/>
      <c r="E85" s="67">
        <v>0</v>
      </c>
      <c r="F85" s="67">
        <v>1</v>
      </c>
      <c r="G85" s="58">
        <v>1</v>
      </c>
      <c r="H85" s="67"/>
      <c r="I85" s="101">
        <v>100</v>
      </c>
      <c r="J85" s="100"/>
      <c r="K85" s="58" t="s">
        <v>66</v>
      </c>
      <c r="L85" s="58" t="s">
        <v>66</v>
      </c>
      <c r="M85" s="76" t="s">
        <v>66</v>
      </c>
      <c r="N85" s="68" t="s">
        <v>463</v>
      </c>
      <c r="O85" s="104" t="s">
        <v>27</v>
      </c>
      <c r="P85" s="105" t="s">
        <v>471</v>
      </c>
    </row>
    <row r="86" spans="1:16" s="26" customFormat="1" x14ac:dyDescent="0.25">
      <c r="A86" s="58" t="s">
        <v>199</v>
      </c>
      <c r="B86" s="67">
        <v>7137</v>
      </c>
      <c r="C86" s="58" t="s">
        <v>200</v>
      </c>
      <c r="D86" s="60">
        <v>32.786999999999999</v>
      </c>
      <c r="E86" s="67">
        <v>11</v>
      </c>
      <c r="F86" s="67">
        <v>1</v>
      </c>
      <c r="G86" s="67"/>
      <c r="H86" s="58">
        <v>1</v>
      </c>
      <c r="I86" s="100"/>
      <c r="J86" s="101">
        <v>100</v>
      </c>
      <c r="K86" s="58" t="s">
        <v>66</v>
      </c>
      <c r="L86" s="58" t="s">
        <v>61</v>
      </c>
      <c r="M86" s="76" t="s">
        <v>66</v>
      </c>
      <c r="N86" s="68" t="s">
        <v>464</v>
      </c>
      <c r="O86" s="104" t="s">
        <v>26</v>
      </c>
      <c r="P86" s="105" t="s">
        <v>471</v>
      </c>
    </row>
    <row r="87" spans="1:16" s="26" customFormat="1" x14ac:dyDescent="0.25">
      <c r="A87" s="58" t="s">
        <v>201</v>
      </c>
      <c r="B87" s="67">
        <v>9160</v>
      </c>
      <c r="C87" s="58" t="s">
        <v>202</v>
      </c>
      <c r="D87" s="59"/>
      <c r="E87" s="67">
        <v>0</v>
      </c>
      <c r="F87" s="67">
        <v>1</v>
      </c>
      <c r="G87" s="58">
        <v>1</v>
      </c>
      <c r="H87" s="67"/>
      <c r="I87" s="101">
        <v>100</v>
      </c>
      <c r="J87" s="100"/>
      <c r="K87" s="58" t="s">
        <v>66</v>
      </c>
      <c r="L87" s="58" t="s">
        <v>66</v>
      </c>
      <c r="M87" s="76" t="s">
        <v>66</v>
      </c>
      <c r="N87" s="68" t="s">
        <v>419</v>
      </c>
      <c r="O87" s="104" t="s">
        <v>28</v>
      </c>
      <c r="P87" s="105" t="s">
        <v>471</v>
      </c>
    </row>
    <row r="88" spans="1:16" s="26" customFormat="1" x14ac:dyDescent="0.25">
      <c r="A88" s="58" t="s">
        <v>203</v>
      </c>
      <c r="B88" s="67">
        <v>7668</v>
      </c>
      <c r="C88" s="58" t="s">
        <v>204</v>
      </c>
      <c r="D88" s="59">
        <v>143.12880000000001</v>
      </c>
      <c r="E88" s="67">
        <v>10</v>
      </c>
      <c r="F88" s="58">
        <v>1</v>
      </c>
      <c r="G88" s="58"/>
      <c r="H88" s="58">
        <v>1</v>
      </c>
      <c r="I88" s="101"/>
      <c r="J88" s="101">
        <v>100</v>
      </c>
      <c r="K88" s="58" t="s">
        <v>66</v>
      </c>
      <c r="L88" s="58" t="s">
        <v>61</v>
      </c>
      <c r="M88" s="76" t="s">
        <v>71</v>
      </c>
      <c r="N88" s="68" t="s">
        <v>467</v>
      </c>
      <c r="O88" s="104" t="s">
        <v>28</v>
      </c>
      <c r="P88" s="105" t="s">
        <v>471</v>
      </c>
    </row>
    <row r="89" spans="1:16" s="26" customFormat="1" x14ac:dyDescent="0.25">
      <c r="A89" s="58" t="s">
        <v>205</v>
      </c>
      <c r="B89" s="67">
        <v>7015</v>
      </c>
      <c r="C89" s="58" t="s">
        <v>206</v>
      </c>
      <c r="D89" s="59">
        <v>204.20009999999999</v>
      </c>
      <c r="E89" s="67">
        <v>3</v>
      </c>
      <c r="F89" s="58"/>
      <c r="G89" s="58"/>
      <c r="H89" s="58"/>
      <c r="I89" s="101"/>
      <c r="J89" s="101"/>
      <c r="K89" s="58" t="s">
        <v>146</v>
      </c>
      <c r="L89" s="58" t="s">
        <v>146</v>
      </c>
      <c r="M89" s="76" t="s">
        <v>71</v>
      </c>
      <c r="N89" s="68" t="s">
        <v>434</v>
      </c>
      <c r="O89" s="104" t="s">
        <v>26</v>
      </c>
      <c r="P89" s="105" t="s">
        <v>471</v>
      </c>
    </row>
    <row r="90" spans="1:16" s="26" customFormat="1" x14ac:dyDescent="0.25">
      <c r="A90" s="58" t="s">
        <v>207</v>
      </c>
      <c r="B90" s="67">
        <v>7131</v>
      </c>
      <c r="C90" s="58" t="s">
        <v>208</v>
      </c>
      <c r="D90" s="59">
        <v>22.0779</v>
      </c>
      <c r="E90" s="67">
        <v>5</v>
      </c>
      <c r="F90" s="58"/>
      <c r="G90" s="58"/>
      <c r="H90" s="58"/>
      <c r="I90" s="101"/>
      <c r="J90" s="101"/>
      <c r="K90" s="58" t="s">
        <v>146</v>
      </c>
      <c r="L90" s="58" t="s">
        <v>146</v>
      </c>
      <c r="M90" s="76" t="s">
        <v>66</v>
      </c>
      <c r="N90" s="68" t="s">
        <v>406</v>
      </c>
      <c r="O90" s="104" t="s">
        <v>26</v>
      </c>
      <c r="P90" s="105" t="s">
        <v>471</v>
      </c>
    </row>
    <row r="91" spans="1:16" s="26" customFormat="1" x14ac:dyDescent="0.25">
      <c r="A91" s="58" t="s">
        <v>209</v>
      </c>
      <c r="B91" s="67">
        <v>9032</v>
      </c>
      <c r="C91" s="58" t="s">
        <v>210</v>
      </c>
      <c r="D91" s="60">
        <v>4.1219999999999999</v>
      </c>
      <c r="E91" s="67">
        <v>1</v>
      </c>
      <c r="F91" s="58"/>
      <c r="G91" s="58"/>
      <c r="H91" s="58"/>
      <c r="I91" s="101"/>
      <c r="J91" s="101"/>
      <c r="K91" s="58" t="s">
        <v>146</v>
      </c>
      <c r="L91" s="58" t="s">
        <v>146</v>
      </c>
      <c r="M91" s="76" t="s">
        <v>66</v>
      </c>
      <c r="N91" s="68" t="s">
        <v>406</v>
      </c>
      <c r="O91" s="104" t="s">
        <v>26</v>
      </c>
      <c r="P91" s="105" t="s">
        <v>471</v>
      </c>
    </row>
    <row r="92" spans="1:16" s="26" customFormat="1" x14ac:dyDescent="0.25">
      <c r="A92" s="58" t="s">
        <v>146</v>
      </c>
      <c r="B92" s="67">
        <v>7190</v>
      </c>
      <c r="C92" s="58" t="s">
        <v>211</v>
      </c>
      <c r="D92" s="60"/>
      <c r="E92" s="67">
        <v>0</v>
      </c>
      <c r="F92" s="58"/>
      <c r="G92" s="58"/>
      <c r="H92" s="58"/>
      <c r="I92" s="101"/>
      <c r="J92" s="101"/>
      <c r="K92" s="58" t="s">
        <v>146</v>
      </c>
      <c r="L92" s="58" t="s">
        <v>146</v>
      </c>
      <c r="M92" s="76" t="s">
        <v>146</v>
      </c>
      <c r="N92" s="68" t="s">
        <v>457</v>
      </c>
      <c r="O92" s="57"/>
      <c r="P92" s="105"/>
    </row>
    <row r="93" spans="1:16" s="26" customFormat="1" x14ac:dyDescent="0.25">
      <c r="A93" s="58" t="s">
        <v>212</v>
      </c>
      <c r="B93" s="67">
        <v>9003</v>
      </c>
      <c r="C93" s="58" t="s">
        <v>213</v>
      </c>
      <c r="D93" s="60"/>
      <c r="E93" s="67">
        <v>0</v>
      </c>
      <c r="F93" s="58"/>
      <c r="G93" s="58"/>
      <c r="H93" s="58"/>
      <c r="I93" s="101"/>
      <c r="J93" s="101"/>
      <c r="K93" s="58" t="s">
        <v>146</v>
      </c>
      <c r="L93" s="58" t="s">
        <v>146</v>
      </c>
      <c r="M93" s="76" t="s">
        <v>66</v>
      </c>
      <c r="N93" s="68" t="s">
        <v>454</v>
      </c>
      <c r="O93" s="104" t="s">
        <v>26</v>
      </c>
      <c r="P93" s="105" t="s">
        <v>471</v>
      </c>
    </row>
    <row r="94" spans="1:16" s="26" customFormat="1" x14ac:dyDescent="0.25">
      <c r="A94" s="58" t="s">
        <v>146</v>
      </c>
      <c r="B94" s="67">
        <v>7180</v>
      </c>
      <c r="C94" s="58" t="s">
        <v>214</v>
      </c>
      <c r="D94" s="60"/>
      <c r="E94" s="67">
        <v>0</v>
      </c>
      <c r="F94" s="58"/>
      <c r="G94" s="58"/>
      <c r="H94" s="58"/>
      <c r="I94" s="101"/>
      <c r="J94" s="101"/>
      <c r="K94" s="58" t="s">
        <v>146</v>
      </c>
      <c r="L94" s="58" t="s">
        <v>146</v>
      </c>
      <c r="M94" s="76" t="s">
        <v>146</v>
      </c>
      <c r="N94" s="68"/>
      <c r="O94" s="57"/>
      <c r="P94" s="105"/>
    </row>
    <row r="95" spans="1:16" s="26" customFormat="1" x14ac:dyDescent="0.25">
      <c r="A95" s="58" t="s">
        <v>146</v>
      </c>
      <c r="B95" s="67">
        <v>7183</v>
      </c>
      <c r="C95" s="58" t="s">
        <v>215</v>
      </c>
      <c r="D95" s="60"/>
      <c r="E95" s="67">
        <v>0</v>
      </c>
      <c r="F95" s="58"/>
      <c r="G95" s="58"/>
      <c r="H95" s="58"/>
      <c r="I95" s="101"/>
      <c r="J95" s="101"/>
      <c r="K95" s="58" t="s">
        <v>146</v>
      </c>
      <c r="L95" s="58" t="s">
        <v>146</v>
      </c>
      <c r="M95" s="76" t="s">
        <v>146</v>
      </c>
      <c r="N95" s="68"/>
      <c r="O95" s="57"/>
      <c r="P95" s="105"/>
    </row>
    <row r="96" spans="1:16" s="26" customFormat="1" x14ac:dyDescent="0.25">
      <c r="A96" s="58" t="s">
        <v>146</v>
      </c>
      <c r="B96" s="67">
        <v>7181</v>
      </c>
      <c r="C96" s="58" t="s">
        <v>216</v>
      </c>
      <c r="D96" s="60"/>
      <c r="E96" s="67">
        <v>11</v>
      </c>
      <c r="F96" s="58"/>
      <c r="G96" s="58"/>
      <c r="H96" s="58"/>
      <c r="I96" s="101"/>
      <c r="J96" s="101"/>
      <c r="K96" s="58" t="s">
        <v>146</v>
      </c>
      <c r="L96" s="58" t="s">
        <v>146</v>
      </c>
      <c r="M96" s="76" t="s">
        <v>146</v>
      </c>
      <c r="N96" s="68"/>
      <c r="O96" s="57"/>
      <c r="P96" s="105"/>
    </row>
    <row r="97" spans="1:16" s="26" customFormat="1" x14ac:dyDescent="0.25">
      <c r="A97" s="58" t="s">
        <v>146</v>
      </c>
      <c r="B97" s="67">
        <v>7182</v>
      </c>
      <c r="C97" s="58" t="s">
        <v>217</v>
      </c>
      <c r="D97" s="60"/>
      <c r="E97" s="67">
        <v>29</v>
      </c>
      <c r="F97" s="58"/>
      <c r="G97" s="58"/>
      <c r="H97" s="58"/>
      <c r="I97" s="101"/>
      <c r="J97" s="101"/>
      <c r="K97" s="58" t="s">
        <v>146</v>
      </c>
      <c r="L97" s="58" t="s">
        <v>146</v>
      </c>
      <c r="M97" s="76" t="s">
        <v>146</v>
      </c>
      <c r="N97" s="68"/>
      <c r="O97" s="57"/>
      <c r="P97" s="105"/>
    </row>
    <row r="98" spans="1:16" s="26" customFormat="1" x14ac:dyDescent="0.25">
      <c r="A98" s="58" t="s">
        <v>146</v>
      </c>
      <c r="B98" s="67">
        <v>7186</v>
      </c>
      <c r="C98" s="58" t="s">
        <v>218</v>
      </c>
      <c r="D98" s="60"/>
      <c r="E98" s="67">
        <v>86</v>
      </c>
      <c r="F98" s="58"/>
      <c r="G98" s="58"/>
      <c r="H98" s="58"/>
      <c r="I98" s="101"/>
      <c r="J98" s="101"/>
      <c r="K98" s="58" t="s">
        <v>146</v>
      </c>
      <c r="L98" s="58" t="s">
        <v>146</v>
      </c>
      <c r="M98" s="76" t="s">
        <v>146</v>
      </c>
      <c r="N98" s="68"/>
      <c r="O98" s="57"/>
      <c r="P98" s="105"/>
    </row>
    <row r="99" spans="1:16" s="26" customFormat="1" x14ac:dyDescent="0.25">
      <c r="A99" s="58" t="s">
        <v>146</v>
      </c>
      <c r="B99" s="67">
        <v>7187</v>
      </c>
      <c r="C99" s="58" t="s">
        <v>219</v>
      </c>
      <c r="D99" s="59"/>
      <c r="E99" s="67">
        <v>0</v>
      </c>
      <c r="F99" s="58"/>
      <c r="G99" s="58"/>
      <c r="H99" s="58"/>
      <c r="I99" s="101"/>
      <c r="J99" s="101"/>
      <c r="K99" s="58" t="s">
        <v>146</v>
      </c>
      <c r="L99" s="58" t="s">
        <v>146</v>
      </c>
      <c r="M99" s="76" t="s">
        <v>146</v>
      </c>
      <c r="N99" s="68"/>
      <c r="O99" s="57"/>
      <c r="P99" s="105"/>
    </row>
    <row r="100" spans="1:16" s="26" customFormat="1" x14ac:dyDescent="0.25">
      <c r="A100" s="58" t="s">
        <v>220</v>
      </c>
      <c r="B100" s="67">
        <v>9110</v>
      </c>
      <c r="C100" s="58" t="s">
        <v>221</v>
      </c>
      <c r="D100" s="59">
        <v>4.9581</v>
      </c>
      <c r="E100" s="67">
        <v>1</v>
      </c>
      <c r="F100" s="58"/>
      <c r="G100" s="58"/>
      <c r="H100" s="58"/>
      <c r="I100" s="101"/>
      <c r="J100" s="101"/>
      <c r="K100" s="58" t="s">
        <v>146</v>
      </c>
      <c r="L100" s="58" t="s">
        <v>146</v>
      </c>
      <c r="M100" s="76" t="s">
        <v>66</v>
      </c>
      <c r="N100" s="68" t="s">
        <v>419</v>
      </c>
      <c r="O100" s="104" t="s">
        <v>28</v>
      </c>
      <c r="P100" s="105" t="s">
        <v>471</v>
      </c>
    </row>
    <row r="101" spans="1:16" s="26" customFormat="1" x14ac:dyDescent="0.25">
      <c r="A101" s="58" t="s">
        <v>222</v>
      </c>
      <c r="B101" s="67">
        <v>7022</v>
      </c>
      <c r="C101" s="58" t="s">
        <v>223</v>
      </c>
      <c r="D101" s="59">
        <v>1.728</v>
      </c>
      <c r="E101" s="67">
        <v>6</v>
      </c>
      <c r="F101" s="58"/>
      <c r="G101" s="58"/>
      <c r="H101" s="58"/>
      <c r="I101" s="101"/>
      <c r="J101" s="101"/>
      <c r="K101" s="58" t="s">
        <v>146</v>
      </c>
      <c r="L101" s="58" t="s">
        <v>146</v>
      </c>
      <c r="M101" s="76" t="s">
        <v>66</v>
      </c>
      <c r="N101" s="68" t="s">
        <v>449</v>
      </c>
      <c r="O101" s="104" t="s">
        <v>26</v>
      </c>
      <c r="P101" s="105" t="s">
        <v>471</v>
      </c>
    </row>
    <row r="102" spans="1:16" s="26" customFormat="1" x14ac:dyDescent="0.25">
      <c r="A102" s="58" t="s">
        <v>224</v>
      </c>
      <c r="B102" s="67">
        <v>9129</v>
      </c>
      <c r="C102" s="58" t="s">
        <v>225</v>
      </c>
      <c r="D102" s="59">
        <v>1005.8841</v>
      </c>
      <c r="E102" s="67">
        <v>10</v>
      </c>
      <c r="F102" s="58"/>
      <c r="G102" s="58"/>
      <c r="H102" s="58"/>
      <c r="I102" s="101"/>
      <c r="J102" s="101"/>
      <c r="K102" s="58" t="s">
        <v>146</v>
      </c>
      <c r="L102" s="58" t="s">
        <v>146</v>
      </c>
      <c r="M102" s="76" t="s">
        <v>71</v>
      </c>
      <c r="N102" s="68" t="s">
        <v>435</v>
      </c>
      <c r="O102" s="104" t="s">
        <v>26</v>
      </c>
      <c r="P102" s="105" t="s">
        <v>471</v>
      </c>
    </row>
    <row r="103" spans="1:16" s="26" customFormat="1" x14ac:dyDescent="0.25">
      <c r="A103" s="58" t="s">
        <v>226</v>
      </c>
      <c r="B103" s="67">
        <v>7034</v>
      </c>
      <c r="C103" s="58" t="s">
        <v>227</v>
      </c>
      <c r="D103" s="59">
        <v>73.3797</v>
      </c>
      <c r="E103" s="67">
        <v>1</v>
      </c>
      <c r="F103" s="58"/>
      <c r="G103" s="58"/>
      <c r="H103" s="58"/>
      <c r="I103" s="101"/>
      <c r="J103" s="101"/>
      <c r="K103" s="58" t="s">
        <v>146</v>
      </c>
      <c r="L103" s="58" t="s">
        <v>146</v>
      </c>
      <c r="M103" s="76" t="s">
        <v>66</v>
      </c>
      <c r="N103" s="68" t="s">
        <v>449</v>
      </c>
      <c r="O103" s="104" t="s">
        <v>26</v>
      </c>
      <c r="P103" s="105" t="s">
        <v>471</v>
      </c>
    </row>
    <row r="104" spans="1:16" s="26" customFormat="1" x14ac:dyDescent="0.25">
      <c r="A104" s="58" t="s">
        <v>228</v>
      </c>
      <c r="B104" s="67">
        <v>9130</v>
      </c>
      <c r="C104" s="58" t="s">
        <v>229</v>
      </c>
      <c r="D104" s="60">
        <v>6.2225999999999999</v>
      </c>
      <c r="E104" s="67">
        <v>2</v>
      </c>
      <c r="F104" s="58"/>
      <c r="G104" s="58"/>
      <c r="H104" s="58"/>
      <c r="I104" s="58"/>
      <c r="J104" s="58"/>
      <c r="K104" s="58" t="s">
        <v>146</v>
      </c>
      <c r="L104" s="58" t="s">
        <v>146</v>
      </c>
      <c r="M104" s="76" t="s">
        <v>66</v>
      </c>
      <c r="N104" s="68" t="s">
        <v>436</v>
      </c>
      <c r="O104" s="104" t="s">
        <v>26</v>
      </c>
      <c r="P104" s="105" t="s">
        <v>471</v>
      </c>
    </row>
    <row r="105" spans="1:16" s="26" customFormat="1" x14ac:dyDescent="0.25">
      <c r="A105" s="58" t="s">
        <v>230</v>
      </c>
      <c r="B105" s="67">
        <v>9162</v>
      </c>
      <c r="C105" s="58" t="s">
        <v>231</v>
      </c>
      <c r="D105" s="60"/>
      <c r="E105" s="67">
        <v>0</v>
      </c>
      <c r="F105" s="58"/>
      <c r="G105" s="58"/>
      <c r="H105" s="58"/>
      <c r="I105" s="58"/>
      <c r="J105" s="58"/>
      <c r="K105" s="58" t="s">
        <v>146</v>
      </c>
      <c r="L105" s="58" t="s">
        <v>146</v>
      </c>
      <c r="M105" s="76" t="s">
        <v>66</v>
      </c>
      <c r="N105" s="68" t="s">
        <v>419</v>
      </c>
      <c r="O105" s="57" t="s">
        <v>28</v>
      </c>
      <c r="P105" s="105" t="s">
        <v>471</v>
      </c>
    </row>
    <row r="106" spans="1:16" s="26" customFormat="1" x14ac:dyDescent="0.25">
      <c r="A106" s="58" t="s">
        <v>232</v>
      </c>
      <c r="B106" s="67">
        <v>9167</v>
      </c>
      <c r="C106" s="58" t="s">
        <v>233</v>
      </c>
      <c r="D106" s="59"/>
      <c r="E106" s="67">
        <v>0</v>
      </c>
      <c r="F106" s="58"/>
      <c r="G106" s="58"/>
      <c r="H106" s="58"/>
      <c r="I106" s="58"/>
      <c r="J106" s="58"/>
      <c r="K106" s="58" t="s">
        <v>146</v>
      </c>
      <c r="L106" s="58" t="s">
        <v>146</v>
      </c>
      <c r="M106" s="76" t="s">
        <v>66</v>
      </c>
      <c r="N106" s="68" t="s">
        <v>419</v>
      </c>
      <c r="O106" s="57" t="s">
        <v>28</v>
      </c>
      <c r="P106" s="105" t="s">
        <v>471</v>
      </c>
    </row>
    <row r="107" spans="1:16" s="26" customFormat="1" x14ac:dyDescent="0.25">
      <c r="A107" s="58" t="s">
        <v>234</v>
      </c>
      <c r="B107" s="67">
        <v>7128</v>
      </c>
      <c r="C107" s="58" t="s">
        <v>235</v>
      </c>
      <c r="D107" s="59">
        <v>11.465999999999999</v>
      </c>
      <c r="E107" s="67">
        <v>49</v>
      </c>
      <c r="F107" s="58"/>
      <c r="G107" s="58"/>
      <c r="H107" s="58"/>
      <c r="I107" s="58"/>
      <c r="J107" s="58"/>
      <c r="K107" s="58" t="s">
        <v>146</v>
      </c>
      <c r="L107" s="58" t="s">
        <v>146</v>
      </c>
      <c r="M107" s="76" t="s">
        <v>71</v>
      </c>
      <c r="N107" s="68" t="s">
        <v>437</v>
      </c>
      <c r="O107" s="104" t="s">
        <v>26</v>
      </c>
      <c r="P107" s="105" t="s">
        <v>471</v>
      </c>
    </row>
    <row r="108" spans="1:16" s="26" customFormat="1" x14ac:dyDescent="0.25">
      <c r="A108" s="58" t="s">
        <v>236</v>
      </c>
      <c r="B108" s="67">
        <v>7010</v>
      </c>
      <c r="C108" s="58" t="s">
        <v>237</v>
      </c>
      <c r="D108" s="60">
        <v>58.140900000000002</v>
      </c>
      <c r="E108" s="67">
        <v>39</v>
      </c>
      <c r="F108" s="58"/>
      <c r="G108" s="58"/>
      <c r="H108" s="58"/>
      <c r="I108" s="58"/>
      <c r="J108" s="58"/>
      <c r="K108" s="58" t="s">
        <v>146</v>
      </c>
      <c r="L108" s="58" t="s">
        <v>146</v>
      </c>
      <c r="M108" s="76" t="s">
        <v>71</v>
      </c>
      <c r="N108" s="68" t="s">
        <v>437</v>
      </c>
      <c r="O108" s="104" t="s">
        <v>26</v>
      </c>
      <c r="P108" s="105" t="s">
        <v>471</v>
      </c>
    </row>
    <row r="109" spans="1:16" s="26" customFormat="1" x14ac:dyDescent="0.25">
      <c r="A109" s="58" t="s">
        <v>146</v>
      </c>
      <c r="B109" s="67">
        <v>7191</v>
      </c>
      <c r="C109" s="58" t="s">
        <v>238</v>
      </c>
      <c r="D109" s="60"/>
      <c r="E109" s="67">
        <v>0</v>
      </c>
      <c r="F109" s="58"/>
      <c r="G109" s="58"/>
      <c r="H109" s="58"/>
      <c r="I109" s="58"/>
      <c r="J109" s="58"/>
      <c r="K109" s="58" t="s">
        <v>146</v>
      </c>
      <c r="L109" s="58" t="s">
        <v>146</v>
      </c>
      <c r="M109" s="76" t="s">
        <v>146</v>
      </c>
      <c r="N109" s="68" t="s">
        <v>430</v>
      </c>
      <c r="O109" s="57"/>
      <c r="P109" s="105"/>
    </row>
    <row r="110" spans="1:16" s="26" customFormat="1" x14ac:dyDescent="0.25">
      <c r="A110" s="58" t="s">
        <v>146</v>
      </c>
      <c r="B110" s="67">
        <v>7192</v>
      </c>
      <c r="C110" s="58" t="s">
        <v>239</v>
      </c>
      <c r="D110" s="60"/>
      <c r="E110" s="67">
        <v>90</v>
      </c>
      <c r="F110" s="58"/>
      <c r="G110" s="58"/>
      <c r="H110" s="58"/>
      <c r="I110" s="58"/>
      <c r="J110" s="58"/>
      <c r="K110" s="58" t="s">
        <v>146</v>
      </c>
      <c r="L110" s="58" t="s">
        <v>146</v>
      </c>
      <c r="M110" s="76" t="s">
        <v>146</v>
      </c>
      <c r="N110" s="68" t="s">
        <v>430</v>
      </c>
      <c r="O110" s="57"/>
      <c r="P110" s="105"/>
    </row>
    <row r="111" spans="1:16" s="26" customFormat="1" x14ac:dyDescent="0.25">
      <c r="A111" s="58" t="s">
        <v>146</v>
      </c>
      <c r="B111" s="67">
        <v>7193</v>
      </c>
      <c r="C111" s="58" t="s">
        <v>240</v>
      </c>
      <c r="D111" s="60"/>
      <c r="E111" s="67">
        <v>26</v>
      </c>
      <c r="F111" s="58"/>
      <c r="G111" s="58"/>
      <c r="H111" s="58"/>
      <c r="I111" s="58"/>
      <c r="J111" s="58"/>
      <c r="K111" s="58" t="s">
        <v>146</v>
      </c>
      <c r="L111" s="58" t="s">
        <v>146</v>
      </c>
      <c r="M111" s="76" t="s">
        <v>146</v>
      </c>
      <c r="N111" s="68" t="s">
        <v>430</v>
      </c>
      <c r="O111" s="57"/>
      <c r="P111" s="105"/>
    </row>
    <row r="112" spans="1:16" s="26" customFormat="1" x14ac:dyDescent="0.25">
      <c r="A112" s="58" t="s">
        <v>241</v>
      </c>
      <c r="B112" s="67">
        <v>7071</v>
      </c>
      <c r="C112" s="58" t="s">
        <v>242</v>
      </c>
      <c r="D112" s="59"/>
      <c r="E112" s="67">
        <v>0</v>
      </c>
      <c r="F112" s="58"/>
      <c r="G112" s="58"/>
      <c r="H112" s="58"/>
      <c r="I112" s="58"/>
      <c r="J112" s="58"/>
      <c r="K112" s="58" t="s">
        <v>146</v>
      </c>
      <c r="L112" s="58" t="s">
        <v>146</v>
      </c>
      <c r="M112" s="76" t="s">
        <v>66</v>
      </c>
      <c r="N112" s="68" t="s">
        <v>465</v>
      </c>
      <c r="O112" s="57" t="s">
        <v>26</v>
      </c>
      <c r="P112" s="105" t="s">
        <v>471</v>
      </c>
    </row>
    <row r="113" spans="1:16" s="26" customFormat="1" x14ac:dyDescent="0.25">
      <c r="A113" s="58" t="s">
        <v>243</v>
      </c>
      <c r="B113" s="67">
        <v>9213</v>
      </c>
      <c r="C113" s="58" t="s">
        <v>244</v>
      </c>
      <c r="D113" s="59">
        <v>5.6879999999999997</v>
      </c>
      <c r="E113" s="67">
        <v>22</v>
      </c>
      <c r="F113" s="58"/>
      <c r="G113" s="58"/>
      <c r="H113" s="58"/>
      <c r="I113" s="58"/>
      <c r="J113" s="58"/>
      <c r="K113" s="58" t="s">
        <v>146</v>
      </c>
      <c r="L113" s="58" t="s">
        <v>146</v>
      </c>
      <c r="M113" s="76" t="s">
        <v>66</v>
      </c>
      <c r="N113" s="68" t="s">
        <v>419</v>
      </c>
      <c r="O113" s="104" t="s">
        <v>28</v>
      </c>
      <c r="P113" s="105" t="s">
        <v>471</v>
      </c>
    </row>
    <row r="114" spans="1:16" s="26" customFormat="1" x14ac:dyDescent="0.25">
      <c r="A114" s="58" t="s">
        <v>245</v>
      </c>
      <c r="B114" s="67">
        <v>7662</v>
      </c>
      <c r="C114" s="58" t="s">
        <v>246</v>
      </c>
      <c r="D114" s="59">
        <v>673.83630000000005</v>
      </c>
      <c r="E114" s="67">
        <v>56</v>
      </c>
      <c r="F114" s="58"/>
      <c r="G114" s="58"/>
      <c r="H114" s="58"/>
      <c r="I114" s="58"/>
      <c r="J114" s="58"/>
      <c r="K114" s="58" t="s">
        <v>146</v>
      </c>
      <c r="L114" s="58" t="s">
        <v>146</v>
      </c>
      <c r="M114" s="76" t="s">
        <v>71</v>
      </c>
      <c r="N114" s="68" t="s">
        <v>468</v>
      </c>
      <c r="O114" s="104" t="s">
        <v>28</v>
      </c>
      <c r="P114" s="105" t="s">
        <v>471</v>
      </c>
    </row>
    <row r="115" spans="1:16" s="26" customFormat="1" x14ac:dyDescent="0.25">
      <c r="A115" s="58" t="s">
        <v>247</v>
      </c>
      <c r="B115" s="67">
        <v>9271</v>
      </c>
      <c r="C115" s="58" t="s">
        <v>248</v>
      </c>
      <c r="D115" s="60">
        <v>2.8845000000000001</v>
      </c>
      <c r="E115" s="67">
        <v>2</v>
      </c>
      <c r="F115" s="58"/>
      <c r="G115" s="58"/>
      <c r="H115" s="58"/>
      <c r="I115" s="58"/>
      <c r="J115" s="58"/>
      <c r="K115" s="58" t="s">
        <v>146</v>
      </c>
      <c r="L115" s="58" t="s">
        <v>146</v>
      </c>
      <c r="M115" s="76" t="s">
        <v>66</v>
      </c>
      <c r="N115" s="68" t="s">
        <v>466</v>
      </c>
      <c r="O115" s="57" t="s">
        <v>28</v>
      </c>
      <c r="P115" s="105" t="s">
        <v>471</v>
      </c>
    </row>
    <row r="116" spans="1:16" s="26" customFormat="1" x14ac:dyDescent="0.25">
      <c r="A116" s="58" t="s">
        <v>146</v>
      </c>
      <c r="B116" s="67">
        <v>201</v>
      </c>
      <c r="C116" s="58" t="s">
        <v>249</v>
      </c>
      <c r="D116" s="60"/>
      <c r="E116" s="67">
        <v>7235</v>
      </c>
      <c r="F116" s="58"/>
      <c r="G116" s="58"/>
      <c r="H116" s="58"/>
      <c r="I116" s="58"/>
      <c r="J116" s="58"/>
      <c r="K116" s="58" t="s">
        <v>146</v>
      </c>
      <c r="L116" s="58" t="s">
        <v>146</v>
      </c>
      <c r="M116" s="76" t="s">
        <v>146</v>
      </c>
      <c r="N116" s="68"/>
      <c r="O116" s="57"/>
      <c r="P116" s="105"/>
    </row>
    <row r="117" spans="1:16" s="26" customFormat="1" x14ac:dyDescent="0.25">
      <c r="A117" s="58" t="s">
        <v>146</v>
      </c>
      <c r="B117" s="67">
        <v>206</v>
      </c>
      <c r="C117" s="58" t="s">
        <v>250</v>
      </c>
      <c r="D117" s="60"/>
      <c r="E117" s="67">
        <v>178</v>
      </c>
      <c r="F117" s="58"/>
      <c r="G117" s="58"/>
      <c r="H117" s="58"/>
      <c r="I117" s="58"/>
      <c r="J117" s="58"/>
      <c r="K117" s="58" t="s">
        <v>146</v>
      </c>
      <c r="L117" s="58" t="s">
        <v>146</v>
      </c>
      <c r="M117" s="76" t="s">
        <v>146</v>
      </c>
      <c r="N117" s="68"/>
      <c r="O117" s="57"/>
      <c r="P117" s="105"/>
    </row>
    <row r="118" spans="1:16" s="26" customFormat="1" x14ac:dyDescent="0.25">
      <c r="A118" s="58" t="s">
        <v>146</v>
      </c>
      <c r="B118" s="67">
        <v>203</v>
      </c>
      <c r="C118" s="58" t="s">
        <v>251</v>
      </c>
      <c r="D118" s="60"/>
      <c r="E118" s="67">
        <v>288</v>
      </c>
      <c r="F118" s="58"/>
      <c r="G118" s="58"/>
      <c r="H118" s="58"/>
      <c r="I118" s="58"/>
      <c r="J118" s="58"/>
      <c r="K118" s="58" t="s">
        <v>146</v>
      </c>
      <c r="L118" s="58" t="s">
        <v>146</v>
      </c>
      <c r="M118" s="76" t="s">
        <v>146</v>
      </c>
      <c r="N118" s="68"/>
      <c r="O118" s="57"/>
      <c r="P118" s="105"/>
    </row>
    <row r="119" spans="1:16" s="26" customFormat="1" x14ac:dyDescent="0.25">
      <c r="A119" s="58" t="s">
        <v>146</v>
      </c>
      <c r="B119" s="67">
        <v>204</v>
      </c>
      <c r="C119" s="58" t="s">
        <v>252</v>
      </c>
      <c r="D119" s="60"/>
      <c r="E119" s="67">
        <v>55</v>
      </c>
      <c r="F119" s="58"/>
      <c r="G119" s="58"/>
      <c r="H119" s="58"/>
      <c r="I119" s="58"/>
      <c r="J119" s="58"/>
      <c r="K119" s="58" t="s">
        <v>146</v>
      </c>
      <c r="L119" s="58" t="s">
        <v>146</v>
      </c>
      <c r="M119" s="76" t="s">
        <v>146</v>
      </c>
      <c r="N119" s="68"/>
      <c r="O119" s="57"/>
      <c r="P119" s="105"/>
    </row>
    <row r="120" spans="1:16" s="26" customFormat="1" x14ac:dyDescent="0.25">
      <c r="A120" s="58" t="s">
        <v>146</v>
      </c>
      <c r="B120" s="67">
        <v>202</v>
      </c>
      <c r="C120" s="58" t="s">
        <v>253</v>
      </c>
      <c r="D120" s="60"/>
      <c r="E120" s="67">
        <v>458</v>
      </c>
      <c r="F120" s="58"/>
      <c r="G120" s="58"/>
      <c r="H120" s="58"/>
      <c r="I120" s="58"/>
      <c r="J120" s="58"/>
      <c r="K120" s="58" t="s">
        <v>146</v>
      </c>
      <c r="L120" s="58" t="s">
        <v>146</v>
      </c>
      <c r="M120" s="76" t="s">
        <v>146</v>
      </c>
      <c r="N120" s="68"/>
      <c r="O120" s="57"/>
      <c r="P120" s="105"/>
    </row>
    <row r="121" spans="1:16" s="26" customFormat="1" x14ac:dyDescent="0.25">
      <c r="A121" s="58" t="s">
        <v>146</v>
      </c>
      <c r="B121" s="67">
        <v>205</v>
      </c>
      <c r="C121" s="58" t="s">
        <v>254</v>
      </c>
      <c r="D121" s="60"/>
      <c r="E121" s="67">
        <v>130</v>
      </c>
      <c r="F121" s="58"/>
      <c r="G121" s="58"/>
      <c r="H121" s="58"/>
      <c r="I121" s="58"/>
      <c r="J121" s="58"/>
      <c r="K121" s="58" t="s">
        <v>146</v>
      </c>
      <c r="L121" s="58" t="s">
        <v>146</v>
      </c>
      <c r="M121" s="76" t="s">
        <v>146</v>
      </c>
      <c r="N121" s="68"/>
      <c r="O121" s="57"/>
      <c r="P121" s="105"/>
    </row>
    <row r="122" spans="1:16" s="26" customFormat="1" x14ac:dyDescent="0.25">
      <c r="A122" s="58" t="s">
        <v>146</v>
      </c>
      <c r="B122" s="67">
        <v>200</v>
      </c>
      <c r="C122" s="58" t="s">
        <v>255</v>
      </c>
      <c r="D122" s="59"/>
      <c r="E122" s="67">
        <v>103</v>
      </c>
      <c r="F122" s="58"/>
      <c r="G122" s="58"/>
      <c r="H122" s="58"/>
      <c r="I122" s="58"/>
      <c r="J122" s="58"/>
      <c r="K122" s="58" t="s">
        <v>146</v>
      </c>
      <c r="L122" s="58" t="s">
        <v>146</v>
      </c>
      <c r="M122" s="76" t="s">
        <v>146</v>
      </c>
      <c r="N122" s="68"/>
      <c r="O122" s="57"/>
      <c r="P122" s="105"/>
    </row>
    <row r="123" spans="1:16" s="26" customFormat="1" ht="19.5" customHeight="1" x14ac:dyDescent="0.25">
      <c r="A123" s="69" t="s">
        <v>256</v>
      </c>
      <c r="B123" s="69">
        <v>7120</v>
      </c>
      <c r="C123" s="70" t="s">
        <v>257</v>
      </c>
      <c r="D123" s="61">
        <v>333.89819999999997</v>
      </c>
      <c r="E123" s="71">
        <v>20</v>
      </c>
      <c r="F123" s="72"/>
      <c r="G123" s="72"/>
      <c r="H123" s="70"/>
      <c r="I123" s="70"/>
      <c r="J123" s="73"/>
      <c r="K123" s="73" t="s">
        <v>146</v>
      </c>
      <c r="L123" s="75" t="s">
        <v>146</v>
      </c>
      <c r="M123" s="77" t="s">
        <v>66</v>
      </c>
      <c r="N123" s="74" t="s">
        <v>429</v>
      </c>
      <c r="O123" s="104" t="s">
        <v>27</v>
      </c>
      <c r="P123" s="105" t="s">
        <v>471</v>
      </c>
    </row>
    <row r="124" spans="1:16" s="26" customFormat="1" ht="12.75" customHeight="1" x14ac:dyDescent="0.25">
      <c r="C124" s="25"/>
      <c r="E124" s="27"/>
      <c r="F124" s="24"/>
      <c r="G124" s="28"/>
      <c r="H124" s="28"/>
      <c r="I124" s="28"/>
      <c r="J124" s="28"/>
      <c r="K124" s="28"/>
      <c r="L124" s="28"/>
      <c r="M124" s="78"/>
      <c r="N124" s="30"/>
    </row>
    <row r="125" spans="1:16" s="26" customFormat="1" ht="12.75" customHeight="1" x14ac:dyDescent="0.25">
      <c r="C125" s="25"/>
      <c r="D125" s="27"/>
      <c r="E125" s="27"/>
      <c r="F125" s="24"/>
      <c r="G125" s="28"/>
      <c r="H125" s="28"/>
      <c r="I125" s="28"/>
      <c r="J125" s="28"/>
      <c r="K125" s="28"/>
      <c r="L125" s="28"/>
      <c r="M125" s="78"/>
      <c r="N125" s="31"/>
      <c r="P125" s="24"/>
    </row>
    <row r="126" spans="1:16" s="26" customFormat="1" x14ac:dyDescent="0.25">
      <c r="M126" s="34"/>
      <c r="N126" s="31"/>
    </row>
    <row r="127" spans="1:16" s="26" customFormat="1" x14ac:dyDescent="0.25">
      <c r="M127" s="34"/>
      <c r="N127" s="34"/>
    </row>
    <row r="128" spans="1:16" s="26" customFormat="1" x14ac:dyDescent="0.25">
      <c r="M128" s="34"/>
      <c r="N128" s="34"/>
    </row>
    <row r="129" spans="13:14" s="26" customFormat="1" x14ac:dyDescent="0.25">
      <c r="M129" s="34"/>
      <c r="N129" s="34"/>
    </row>
    <row r="130" spans="13:14" s="26" customFormat="1" x14ac:dyDescent="0.25">
      <c r="M130" s="34"/>
      <c r="N130" s="34"/>
    </row>
    <row r="131" spans="13:14" s="26" customFormat="1" x14ac:dyDescent="0.25">
      <c r="M131" s="34"/>
      <c r="N131" s="34"/>
    </row>
    <row r="132" spans="13:14" s="26" customFormat="1" x14ac:dyDescent="0.25">
      <c r="M132" s="34"/>
      <c r="N132" s="34"/>
    </row>
    <row r="133" spans="13:14" s="26" customFormat="1" x14ac:dyDescent="0.25">
      <c r="M133" s="34"/>
      <c r="N133" s="34"/>
    </row>
    <row r="134" spans="13:14" s="26" customFormat="1" x14ac:dyDescent="0.25">
      <c r="M134" s="34"/>
      <c r="N134" s="34"/>
    </row>
    <row r="135" spans="13:14" s="26" customFormat="1" x14ac:dyDescent="0.25">
      <c r="M135" s="34"/>
      <c r="N135" s="34"/>
    </row>
    <row r="136" spans="13:14" s="26" customFormat="1" x14ac:dyDescent="0.25">
      <c r="M136" s="34"/>
      <c r="N136" s="34"/>
    </row>
    <row r="137" spans="13:14" s="26" customFormat="1" x14ac:dyDescent="0.25">
      <c r="M137" s="34"/>
      <c r="N137" s="34"/>
    </row>
    <row r="138" spans="13:14" s="26" customFormat="1" x14ac:dyDescent="0.25">
      <c r="M138" s="34"/>
      <c r="N138" s="34"/>
    </row>
    <row r="139" spans="13:14" s="26" customFormat="1" x14ac:dyDescent="0.25">
      <c r="M139" s="34"/>
      <c r="N139" s="34"/>
    </row>
    <row r="140" spans="13:14" s="26" customFormat="1" x14ac:dyDescent="0.25">
      <c r="M140" s="34"/>
      <c r="N140" s="34"/>
    </row>
    <row r="141" spans="13:14" s="26" customFormat="1" x14ac:dyDescent="0.25">
      <c r="M141" s="34"/>
      <c r="N141" s="34"/>
    </row>
    <row r="142" spans="13:14" s="26" customFormat="1" x14ac:dyDescent="0.25">
      <c r="M142" s="34"/>
      <c r="N142" s="34"/>
    </row>
    <row r="143" spans="13:14" s="26" customFormat="1" x14ac:dyDescent="0.25">
      <c r="M143" s="34"/>
      <c r="N143" s="34"/>
    </row>
    <row r="144" spans="13:14" s="26" customFormat="1" x14ac:dyDescent="0.25">
      <c r="M144" s="34"/>
      <c r="N144" s="34"/>
    </row>
    <row r="145" spans="13:14" s="26" customFormat="1" x14ac:dyDescent="0.25">
      <c r="M145" s="34"/>
      <c r="N145" s="34"/>
    </row>
    <row r="146" spans="13:14" s="26" customFormat="1" x14ac:dyDescent="0.25">
      <c r="M146" s="34"/>
      <c r="N146" s="34"/>
    </row>
    <row r="147" spans="13:14" s="26" customFormat="1" x14ac:dyDescent="0.25">
      <c r="M147" s="34"/>
      <c r="N147" s="34"/>
    </row>
    <row r="148" spans="13:14" s="26" customFormat="1" x14ac:dyDescent="0.25">
      <c r="M148" s="34"/>
      <c r="N148" s="34"/>
    </row>
    <row r="149" spans="13:14" s="26" customFormat="1" x14ac:dyDescent="0.25">
      <c r="M149" s="34"/>
      <c r="N149" s="34"/>
    </row>
    <row r="150" spans="13:14" s="26" customFormat="1" x14ac:dyDescent="0.25">
      <c r="M150" s="34"/>
      <c r="N150" s="34"/>
    </row>
    <row r="151" spans="13:14" s="26" customFormat="1" x14ac:dyDescent="0.25">
      <c r="M151" s="34"/>
      <c r="N151" s="34"/>
    </row>
    <row r="152" spans="13:14" s="26" customFormat="1" x14ac:dyDescent="0.25">
      <c r="M152" s="34"/>
      <c r="N152" s="34"/>
    </row>
    <row r="153" spans="13:14" s="26" customFormat="1" x14ac:dyDescent="0.25">
      <c r="M153" s="34"/>
      <c r="N153" s="34"/>
    </row>
    <row r="154" spans="13:14" s="26" customFormat="1" x14ac:dyDescent="0.25">
      <c r="M154" s="34"/>
      <c r="N154" s="34"/>
    </row>
    <row r="155" spans="13:14" s="26" customFormat="1" x14ac:dyDescent="0.25">
      <c r="M155" s="34"/>
      <c r="N155" s="34"/>
    </row>
    <row r="156" spans="13:14" s="26" customFormat="1" x14ac:dyDescent="0.25">
      <c r="M156" s="34"/>
      <c r="N156" s="34"/>
    </row>
    <row r="157" spans="13:14" s="26" customFormat="1" x14ac:dyDescent="0.25">
      <c r="M157" s="34"/>
      <c r="N157" s="34"/>
    </row>
    <row r="158" spans="13:14" s="26" customFormat="1" x14ac:dyDescent="0.25">
      <c r="M158" s="34"/>
      <c r="N158" s="34"/>
    </row>
    <row r="159" spans="13:14" s="26" customFormat="1" x14ac:dyDescent="0.25">
      <c r="M159" s="34"/>
      <c r="N159" s="34"/>
    </row>
    <row r="160" spans="13:14" s="26" customFormat="1" x14ac:dyDescent="0.25">
      <c r="M160" s="34"/>
      <c r="N160" s="34"/>
    </row>
    <row r="161" spans="13:14" s="26" customFormat="1" x14ac:dyDescent="0.25">
      <c r="M161" s="34"/>
      <c r="N161" s="34"/>
    </row>
    <row r="162" spans="13:14" s="26" customFormat="1" x14ac:dyDescent="0.25">
      <c r="M162" s="34"/>
      <c r="N162" s="34"/>
    </row>
    <row r="163" spans="13:14" s="26" customFormat="1" x14ac:dyDescent="0.25">
      <c r="M163" s="34"/>
      <c r="N163" s="34"/>
    </row>
    <row r="164" spans="13:14" s="26" customFormat="1" x14ac:dyDescent="0.25">
      <c r="M164" s="34"/>
      <c r="N164" s="34"/>
    </row>
    <row r="165" spans="13:14" s="26" customFormat="1" x14ac:dyDescent="0.25">
      <c r="M165" s="34"/>
      <c r="N165" s="34"/>
    </row>
    <row r="166" spans="13:14" s="26" customFormat="1" x14ac:dyDescent="0.25">
      <c r="M166" s="34"/>
      <c r="N166" s="34"/>
    </row>
    <row r="167" spans="13:14" s="26" customFormat="1" x14ac:dyDescent="0.25">
      <c r="M167" s="34"/>
      <c r="N167" s="34"/>
    </row>
    <row r="168" spans="13:14" s="26" customFormat="1" x14ac:dyDescent="0.25">
      <c r="M168" s="34"/>
      <c r="N168" s="34"/>
    </row>
    <row r="169" spans="13:14" s="26" customFormat="1" x14ac:dyDescent="0.25">
      <c r="M169" s="34"/>
      <c r="N169" s="34"/>
    </row>
    <row r="170" spans="13:14" s="26" customFormat="1" x14ac:dyDescent="0.25">
      <c r="M170" s="34"/>
      <c r="N170" s="34"/>
    </row>
    <row r="171" spans="13:14" s="26" customFormat="1" x14ac:dyDescent="0.25">
      <c r="M171" s="34"/>
      <c r="N171" s="34"/>
    </row>
    <row r="172" spans="13:14" s="26" customFormat="1" x14ac:dyDescent="0.25">
      <c r="M172" s="34"/>
      <c r="N172" s="34"/>
    </row>
    <row r="173" spans="13:14" s="26" customFormat="1" x14ac:dyDescent="0.25">
      <c r="M173" s="34"/>
      <c r="N173" s="34"/>
    </row>
    <row r="174" spans="13:14" s="26" customFormat="1" x14ac:dyDescent="0.25">
      <c r="M174" s="34"/>
      <c r="N174" s="34"/>
    </row>
    <row r="175" spans="13:14" s="26" customFormat="1" x14ac:dyDescent="0.25">
      <c r="M175" s="34"/>
      <c r="N175" s="34"/>
    </row>
    <row r="176" spans="13:14" s="26" customFormat="1" x14ac:dyDescent="0.25">
      <c r="M176" s="34"/>
      <c r="N176" s="34"/>
    </row>
    <row r="177" spans="13:14" s="26" customFormat="1" x14ac:dyDescent="0.25">
      <c r="M177" s="34"/>
      <c r="N177" s="34"/>
    </row>
    <row r="178" spans="13:14" s="26" customFormat="1" x14ac:dyDescent="0.25">
      <c r="M178" s="34"/>
      <c r="N178" s="34"/>
    </row>
    <row r="179" spans="13:14" s="26" customFormat="1" x14ac:dyDescent="0.25">
      <c r="M179" s="34"/>
      <c r="N179" s="34"/>
    </row>
    <row r="180" spans="13:14" s="26" customFormat="1" x14ac:dyDescent="0.25">
      <c r="M180" s="34"/>
      <c r="N180" s="34"/>
    </row>
    <row r="181" spans="13:14" s="26" customFormat="1" x14ac:dyDescent="0.25">
      <c r="M181" s="34"/>
      <c r="N181" s="34"/>
    </row>
    <row r="182" spans="13:14" s="26" customFormat="1" x14ac:dyDescent="0.25">
      <c r="M182" s="34"/>
      <c r="N182" s="34"/>
    </row>
    <row r="183" spans="13:14" s="26" customFormat="1" x14ac:dyDescent="0.25">
      <c r="M183" s="34"/>
      <c r="N183" s="34"/>
    </row>
    <row r="184" spans="13:14" s="26" customFormat="1" x14ac:dyDescent="0.25">
      <c r="M184" s="34"/>
      <c r="N184" s="34"/>
    </row>
    <row r="185" spans="13:14" s="26" customFormat="1" x14ac:dyDescent="0.25">
      <c r="M185" s="34"/>
      <c r="N185" s="34"/>
    </row>
    <row r="186" spans="13:14" s="26" customFormat="1" x14ac:dyDescent="0.25">
      <c r="M186" s="34"/>
      <c r="N186" s="34"/>
    </row>
    <row r="187" spans="13:14" s="26" customFormat="1" x14ac:dyDescent="0.25">
      <c r="M187" s="34"/>
      <c r="N187" s="34"/>
    </row>
    <row r="188" spans="13:14" s="26" customFormat="1" x14ac:dyDescent="0.25">
      <c r="M188" s="34"/>
      <c r="N188" s="34"/>
    </row>
    <row r="189" spans="13:14" s="26" customFormat="1" x14ac:dyDescent="0.25">
      <c r="M189" s="34"/>
      <c r="N189" s="34"/>
    </row>
    <row r="190" spans="13:14" s="26" customFormat="1" x14ac:dyDescent="0.25">
      <c r="M190" s="34"/>
      <c r="N190" s="34"/>
    </row>
    <row r="191" spans="13:14" s="26" customFormat="1" x14ac:dyDescent="0.25">
      <c r="M191" s="34"/>
      <c r="N191" s="34"/>
    </row>
    <row r="192" spans="13:14" s="26" customFormat="1" x14ac:dyDescent="0.25">
      <c r="M192" s="34"/>
      <c r="N192" s="34"/>
    </row>
    <row r="193" spans="13:14" s="26" customFormat="1" x14ac:dyDescent="0.25">
      <c r="M193" s="34"/>
      <c r="N193" s="34"/>
    </row>
    <row r="194" spans="13:14" s="26" customFormat="1" x14ac:dyDescent="0.25">
      <c r="M194" s="34"/>
      <c r="N194" s="34"/>
    </row>
    <row r="195" spans="13:14" s="26" customFormat="1" x14ac:dyDescent="0.25">
      <c r="M195" s="34"/>
      <c r="N195" s="34"/>
    </row>
    <row r="196" spans="13:14" s="26" customFormat="1" x14ac:dyDescent="0.25">
      <c r="M196" s="34"/>
      <c r="N196" s="34"/>
    </row>
    <row r="197" spans="13:14" s="26" customFormat="1" x14ac:dyDescent="0.25">
      <c r="M197" s="34"/>
      <c r="N197" s="34"/>
    </row>
    <row r="198" spans="13:14" s="26" customFormat="1" x14ac:dyDescent="0.25">
      <c r="M198" s="34"/>
      <c r="N198" s="34"/>
    </row>
    <row r="199" spans="13:14" s="26" customFormat="1" x14ac:dyDescent="0.25">
      <c r="M199" s="34"/>
      <c r="N199" s="34"/>
    </row>
    <row r="200" spans="13:14" s="26" customFormat="1" x14ac:dyDescent="0.25">
      <c r="M200" s="34"/>
      <c r="N200" s="34"/>
    </row>
    <row r="201" spans="13:14" s="26" customFormat="1" x14ac:dyDescent="0.25">
      <c r="M201" s="34"/>
      <c r="N201" s="34"/>
    </row>
    <row r="202" spans="13:14" s="26" customFormat="1" x14ac:dyDescent="0.25">
      <c r="M202" s="34"/>
      <c r="N202" s="34"/>
    </row>
    <row r="203" spans="13:14" s="26" customFormat="1" x14ac:dyDescent="0.25">
      <c r="M203" s="34"/>
      <c r="N203" s="34"/>
    </row>
    <row r="204" spans="13:14" s="26" customFormat="1" x14ac:dyDescent="0.25">
      <c r="M204" s="34"/>
      <c r="N204" s="34"/>
    </row>
  </sheetData>
  <autoFilter ref="C16:N123"/>
  <dataValidations count="1">
    <dataValidation type="list" allowBlank="1" showInputMessage="1" showErrorMessage="1" sqref="O17:O126">
      <formula1>MappingConsiderations</formula1>
    </dataValidation>
  </dataValidations>
  <pageMargins left="0.7" right="0.7" top="0.75" bottom="0.75" header="0.3" footer="0.3"/>
  <pageSetup orientation="portrait" horizontalDpi="0" verticalDpi="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02"/>
  <sheetViews>
    <sheetView workbookViewId="0">
      <selection activeCell="G9" sqref="G9"/>
    </sheetView>
  </sheetViews>
  <sheetFormatPr defaultRowHeight="15" x14ac:dyDescent="0.25"/>
  <cols>
    <col min="3" max="3" width="54.140625" customWidth="1"/>
    <col min="4" max="4" width="9.28515625" customWidth="1"/>
    <col min="5" max="5" width="13.85546875" customWidth="1"/>
    <col min="6" max="6" width="7.5703125" customWidth="1"/>
    <col min="7" max="7" width="10.140625" customWidth="1"/>
    <col min="8" max="8" width="7.85546875" customWidth="1"/>
    <col min="9" max="9" width="10.7109375" customWidth="1"/>
    <col min="10" max="10" width="10.85546875" customWidth="1"/>
    <col min="11" max="11" width="9.7109375" customWidth="1"/>
    <col min="12" max="12" width="8.7109375" customWidth="1"/>
    <col min="13" max="13" width="40.28515625" customWidth="1"/>
    <col min="14" max="14" width="32.140625" style="119" customWidth="1"/>
    <col min="15" max="15" width="11.140625" customWidth="1"/>
    <col min="16" max="16" width="21.85546875" customWidth="1"/>
    <col min="17" max="17" width="22" customWidth="1"/>
    <col min="18" max="18" width="19.5703125" customWidth="1"/>
  </cols>
  <sheetData>
    <row r="1" spans="1:15" ht="26.25" x14ac:dyDescent="0.4">
      <c r="A1" s="123"/>
      <c r="C1" s="12" t="s">
        <v>4</v>
      </c>
      <c r="D1" s="37" t="s">
        <v>258</v>
      </c>
      <c r="E1" s="79"/>
    </row>
    <row r="2" spans="1:15" ht="27" thickBot="1" x14ac:dyDescent="0.45">
      <c r="C2" s="16" t="s">
        <v>5</v>
      </c>
      <c r="D2" s="80" t="s">
        <v>35</v>
      </c>
      <c r="E2" s="17"/>
    </row>
    <row r="3" spans="1:15" ht="18.75" x14ac:dyDescent="0.3">
      <c r="C3" s="113" t="s">
        <v>12</v>
      </c>
      <c r="D3" s="114">
        <v>73.3</v>
      </c>
      <c r="E3" s="115"/>
      <c r="F3" s="18"/>
      <c r="G3" s="19"/>
    </row>
    <row r="4" spans="1:15" ht="18.75" x14ac:dyDescent="0.25">
      <c r="C4" s="13" t="s">
        <v>7</v>
      </c>
      <c r="D4" s="29">
        <v>68</v>
      </c>
      <c r="E4" s="14"/>
      <c r="F4" s="18"/>
      <c r="G4" s="19"/>
    </row>
    <row r="5" spans="1:15" ht="18.75" x14ac:dyDescent="0.25">
      <c r="C5" s="13" t="s">
        <v>11</v>
      </c>
      <c r="D5" s="29">
        <v>54</v>
      </c>
      <c r="E5" s="14"/>
      <c r="F5" s="18"/>
      <c r="G5" s="19"/>
    </row>
    <row r="6" spans="1:15" ht="18.75" x14ac:dyDescent="0.25">
      <c r="C6" s="13" t="s">
        <v>46</v>
      </c>
      <c r="D6" s="124">
        <v>23</v>
      </c>
      <c r="E6" s="14"/>
      <c r="F6" s="2"/>
    </row>
    <row r="7" spans="1:15" ht="22.5" customHeight="1" x14ac:dyDescent="0.25">
      <c r="C7" s="13" t="s">
        <v>22</v>
      </c>
      <c r="D7" s="124">
        <v>6</v>
      </c>
      <c r="E7" s="14"/>
      <c r="F7" s="2"/>
    </row>
    <row r="8" spans="1:15" ht="18.75" x14ac:dyDescent="0.25">
      <c r="C8" s="13" t="s">
        <v>21</v>
      </c>
      <c r="D8" s="124">
        <v>25</v>
      </c>
      <c r="E8" s="14"/>
      <c r="F8" s="2"/>
    </row>
    <row r="9" spans="1:15" ht="31.5" x14ac:dyDescent="0.25">
      <c r="C9" s="13" t="s">
        <v>20</v>
      </c>
      <c r="D9" s="125">
        <v>17</v>
      </c>
      <c r="E9" s="14"/>
      <c r="F9" s="2"/>
    </row>
    <row r="10" spans="1:15" ht="31.5" x14ac:dyDescent="0.25">
      <c r="C10" s="13" t="s">
        <v>19</v>
      </c>
      <c r="D10" s="125">
        <v>12</v>
      </c>
      <c r="E10" s="14"/>
      <c r="F10" s="2"/>
    </row>
    <row r="11" spans="1:15" ht="31.5" x14ac:dyDescent="0.25">
      <c r="C11" s="13" t="s">
        <v>18</v>
      </c>
      <c r="D11" s="125">
        <v>0</v>
      </c>
      <c r="E11" s="14"/>
      <c r="F11" s="2"/>
    </row>
    <row r="12" spans="1:15" ht="31.5" x14ac:dyDescent="0.25">
      <c r="C12" s="13" t="s">
        <v>15</v>
      </c>
      <c r="D12" s="125">
        <v>3</v>
      </c>
      <c r="E12" s="14"/>
      <c r="F12" s="2"/>
    </row>
    <row r="13" spans="1:15" ht="47.25" x14ac:dyDescent="0.25">
      <c r="C13" s="13" t="s">
        <v>16</v>
      </c>
      <c r="D13" s="125">
        <v>13</v>
      </c>
      <c r="E13" s="14"/>
      <c r="F13" s="2"/>
    </row>
    <row r="14" spans="1:15" ht="32.25" thickBot="1" x14ac:dyDescent="0.3">
      <c r="C14" s="15" t="s">
        <v>17</v>
      </c>
      <c r="D14" s="126">
        <v>23</v>
      </c>
      <c r="E14" s="116"/>
      <c r="F14" s="2"/>
    </row>
    <row r="15" spans="1:15" ht="18.75" x14ac:dyDescent="0.25">
      <c r="C15" s="4"/>
      <c r="D15" s="6"/>
      <c r="E15" s="2"/>
      <c r="F15" s="20"/>
      <c r="G15" s="19"/>
    </row>
    <row r="16" spans="1:15" s="5" customFormat="1" ht="78.75" customHeight="1" x14ac:dyDescent="0.25">
      <c r="A16" s="11" t="s">
        <v>29</v>
      </c>
      <c r="B16" s="11" t="s">
        <v>34</v>
      </c>
      <c r="C16" s="7" t="s">
        <v>37</v>
      </c>
      <c r="D16" s="7" t="s">
        <v>10</v>
      </c>
      <c r="E16" s="7" t="s">
        <v>8</v>
      </c>
      <c r="F16" s="7" t="s">
        <v>0</v>
      </c>
      <c r="G16" s="7" t="s">
        <v>1</v>
      </c>
      <c r="H16" s="7" t="s">
        <v>30</v>
      </c>
      <c r="I16" s="7" t="s">
        <v>3</v>
      </c>
      <c r="J16" s="8" t="s">
        <v>31</v>
      </c>
      <c r="K16" s="8" t="s">
        <v>9</v>
      </c>
      <c r="L16" s="8" t="s">
        <v>32</v>
      </c>
      <c r="M16" s="9" t="s">
        <v>2</v>
      </c>
      <c r="N16" s="120" t="s">
        <v>460</v>
      </c>
      <c r="O16" s="10" t="s">
        <v>14</v>
      </c>
    </row>
    <row r="17" spans="1:15" s="88" customFormat="1" ht="14.25" customHeight="1" x14ac:dyDescent="0.25">
      <c r="A17" s="83" t="s">
        <v>272</v>
      </c>
      <c r="B17" s="83">
        <v>6089</v>
      </c>
      <c r="C17" s="82" t="s">
        <v>273</v>
      </c>
      <c r="D17" s="84">
        <v>9655</v>
      </c>
      <c r="E17" s="85">
        <v>189</v>
      </c>
      <c r="F17" s="85">
        <v>58</v>
      </c>
      <c r="G17" s="85">
        <v>131</v>
      </c>
      <c r="H17" s="86">
        <v>30.687830687830687</v>
      </c>
      <c r="I17" s="86">
        <v>69.312169312169317</v>
      </c>
      <c r="J17" s="87" t="s">
        <v>61</v>
      </c>
      <c r="K17" s="87" t="s">
        <v>71</v>
      </c>
      <c r="L17" s="87" t="s">
        <v>71</v>
      </c>
      <c r="M17" s="83" t="s">
        <v>491</v>
      </c>
      <c r="N17" s="57" t="s">
        <v>24</v>
      </c>
      <c r="O17" s="117" t="s">
        <v>472</v>
      </c>
    </row>
    <row r="18" spans="1:15" s="88" customFormat="1" ht="14.25" customHeight="1" x14ac:dyDescent="0.25">
      <c r="A18" s="83" t="s">
        <v>274</v>
      </c>
      <c r="B18" s="83">
        <v>6094</v>
      </c>
      <c r="C18" s="82" t="s">
        <v>275</v>
      </c>
      <c r="D18" s="74">
        <v>1372</v>
      </c>
      <c r="E18" s="82">
        <v>149</v>
      </c>
      <c r="F18" s="82">
        <v>41</v>
      </c>
      <c r="G18" s="97">
        <v>108</v>
      </c>
      <c r="H18" s="98">
        <v>27.516778523489933</v>
      </c>
      <c r="I18" s="89">
        <v>72.483221476510067</v>
      </c>
      <c r="J18" s="90" t="s">
        <v>61</v>
      </c>
      <c r="K18" s="85" t="s">
        <v>61</v>
      </c>
      <c r="L18" s="85" t="s">
        <v>61</v>
      </c>
      <c r="M18" s="68" t="s">
        <v>413</v>
      </c>
      <c r="N18" s="57" t="s">
        <v>24</v>
      </c>
      <c r="O18" s="117" t="s">
        <v>472</v>
      </c>
    </row>
    <row r="19" spans="1:15" s="94" customFormat="1" ht="14.25" customHeight="1" x14ac:dyDescent="0.25">
      <c r="A19" s="91" t="s">
        <v>276</v>
      </c>
      <c r="B19" s="91">
        <v>6085</v>
      </c>
      <c r="C19" s="92" t="s">
        <v>277</v>
      </c>
      <c r="D19" s="92">
        <v>3093</v>
      </c>
      <c r="E19" s="91">
        <v>123</v>
      </c>
      <c r="F19" s="93">
        <v>24</v>
      </c>
      <c r="G19" s="93">
        <v>99</v>
      </c>
      <c r="H19" s="99">
        <v>19.512195121951219</v>
      </c>
      <c r="I19" s="99">
        <v>80.487804878048792</v>
      </c>
      <c r="J19" s="93" t="s">
        <v>61</v>
      </c>
      <c r="K19" s="93" t="s">
        <v>61</v>
      </c>
      <c r="L19" s="93" t="s">
        <v>61</v>
      </c>
      <c r="M19" s="93" t="s">
        <v>494</v>
      </c>
      <c r="N19" s="57" t="s">
        <v>24</v>
      </c>
      <c r="O19" s="118" t="s">
        <v>472</v>
      </c>
    </row>
    <row r="20" spans="1:15" s="94" customFormat="1" ht="14.25" customHeight="1" x14ac:dyDescent="0.25">
      <c r="A20" s="91" t="s">
        <v>278</v>
      </c>
      <c r="B20" s="91">
        <v>6090</v>
      </c>
      <c r="C20" s="92" t="s">
        <v>279</v>
      </c>
      <c r="D20" s="92">
        <v>5057</v>
      </c>
      <c r="E20" s="91">
        <v>118</v>
      </c>
      <c r="F20" s="93">
        <v>29</v>
      </c>
      <c r="G20" s="93">
        <v>89</v>
      </c>
      <c r="H20" s="99">
        <v>24.576271186440678</v>
      </c>
      <c r="I20" s="99">
        <v>75.423728813559322</v>
      </c>
      <c r="J20" s="93" t="s">
        <v>61</v>
      </c>
      <c r="K20" s="93" t="s">
        <v>61</v>
      </c>
      <c r="L20" s="93" t="s">
        <v>61</v>
      </c>
      <c r="M20" s="83" t="s">
        <v>493</v>
      </c>
      <c r="N20" s="57" t="s">
        <v>24</v>
      </c>
      <c r="O20" s="118" t="s">
        <v>472</v>
      </c>
    </row>
    <row r="21" spans="1:15" s="94" customFormat="1" ht="14.25" customHeight="1" x14ac:dyDescent="0.25">
      <c r="A21" s="91" t="s">
        <v>280</v>
      </c>
      <c r="B21" s="91">
        <v>6092</v>
      </c>
      <c r="C21" s="91" t="s">
        <v>281</v>
      </c>
      <c r="D21" s="91">
        <v>1998</v>
      </c>
      <c r="E21" s="91">
        <v>87</v>
      </c>
      <c r="F21" s="91">
        <v>12</v>
      </c>
      <c r="G21" s="91">
        <v>75</v>
      </c>
      <c r="H21" s="95">
        <v>13.793103448275861</v>
      </c>
      <c r="I21" s="95">
        <v>86.206896551724128</v>
      </c>
      <c r="J21" s="91" t="s">
        <v>61</v>
      </c>
      <c r="K21" s="91" t="s">
        <v>61</v>
      </c>
      <c r="L21" s="91" t="s">
        <v>61</v>
      </c>
      <c r="M21" s="68" t="s">
        <v>492</v>
      </c>
      <c r="N21" s="57" t="s">
        <v>24</v>
      </c>
      <c r="O21" s="118" t="s">
        <v>472</v>
      </c>
    </row>
    <row r="22" spans="1:15" s="94" customFormat="1" ht="14.25" customHeight="1" x14ac:dyDescent="0.25">
      <c r="A22" s="91" t="s">
        <v>282</v>
      </c>
      <c r="B22" s="91">
        <v>6069</v>
      </c>
      <c r="C22" s="91" t="s">
        <v>283</v>
      </c>
      <c r="D22" s="91">
        <v>307</v>
      </c>
      <c r="E22" s="91">
        <v>86</v>
      </c>
      <c r="F22" s="91">
        <v>43</v>
      </c>
      <c r="G22" s="91">
        <v>43</v>
      </c>
      <c r="H22" s="95">
        <v>50</v>
      </c>
      <c r="I22" s="95">
        <v>50</v>
      </c>
      <c r="J22" s="91" t="s">
        <v>61</v>
      </c>
      <c r="K22" s="91" t="s">
        <v>71</v>
      </c>
      <c r="L22" s="91" t="s">
        <v>71</v>
      </c>
      <c r="M22" s="68" t="s">
        <v>508</v>
      </c>
      <c r="N22" s="57" t="s">
        <v>24</v>
      </c>
      <c r="O22" s="118" t="s">
        <v>472</v>
      </c>
    </row>
    <row r="23" spans="1:15" s="94" customFormat="1" ht="14.25" customHeight="1" x14ac:dyDescent="0.25">
      <c r="A23" s="91" t="s">
        <v>284</v>
      </c>
      <c r="B23" s="91">
        <v>6096</v>
      </c>
      <c r="C23" s="91" t="s">
        <v>285</v>
      </c>
      <c r="D23" s="91">
        <v>1216</v>
      </c>
      <c r="E23" s="91">
        <v>70</v>
      </c>
      <c r="F23" s="91">
        <v>6</v>
      </c>
      <c r="G23" s="91">
        <v>64</v>
      </c>
      <c r="H23" s="95">
        <v>8.5714285714285712</v>
      </c>
      <c r="I23" s="95">
        <v>91.428571428571431</v>
      </c>
      <c r="J23" s="91" t="s">
        <v>61</v>
      </c>
      <c r="K23" s="91" t="s">
        <v>61</v>
      </c>
      <c r="L23" s="91" t="s">
        <v>61</v>
      </c>
      <c r="M23" s="91" t="s">
        <v>495</v>
      </c>
      <c r="N23" s="57" t="s">
        <v>24</v>
      </c>
      <c r="O23" s="118" t="s">
        <v>472</v>
      </c>
    </row>
    <row r="24" spans="1:15" s="94" customFormat="1" ht="14.25" customHeight="1" x14ac:dyDescent="0.25">
      <c r="A24" s="91" t="s">
        <v>286</v>
      </c>
      <c r="B24" s="91">
        <v>6095</v>
      </c>
      <c r="C24" s="91" t="s">
        <v>287</v>
      </c>
      <c r="D24" s="91">
        <v>462</v>
      </c>
      <c r="E24" s="91">
        <v>66</v>
      </c>
      <c r="F24" s="91">
        <v>21</v>
      </c>
      <c r="G24" s="91">
        <v>45</v>
      </c>
      <c r="H24" s="95">
        <v>31.818181818181817</v>
      </c>
      <c r="I24" s="95">
        <v>68.181818181818173</v>
      </c>
      <c r="J24" s="91" t="s">
        <v>61</v>
      </c>
      <c r="K24" s="91" t="s">
        <v>71</v>
      </c>
      <c r="L24" s="91" t="s">
        <v>71</v>
      </c>
      <c r="M24" s="91" t="s">
        <v>496</v>
      </c>
      <c r="N24" s="57" t="s">
        <v>24</v>
      </c>
      <c r="O24" s="118" t="s">
        <v>472</v>
      </c>
    </row>
    <row r="25" spans="1:15" s="94" customFormat="1" ht="14.25" customHeight="1" x14ac:dyDescent="0.25">
      <c r="A25" s="91" t="s">
        <v>288</v>
      </c>
      <c r="B25" s="91">
        <v>6060</v>
      </c>
      <c r="C25" s="91" t="s">
        <v>289</v>
      </c>
      <c r="D25" s="91">
        <v>1111</v>
      </c>
      <c r="E25" s="91">
        <v>60</v>
      </c>
      <c r="F25" s="91">
        <v>7</v>
      </c>
      <c r="G25" s="91">
        <v>53</v>
      </c>
      <c r="H25" s="95">
        <v>11.666666666666666</v>
      </c>
      <c r="I25" s="95">
        <v>88.333333333333329</v>
      </c>
      <c r="J25" s="91" t="s">
        <v>61</v>
      </c>
      <c r="K25" s="91" t="s">
        <v>61</v>
      </c>
      <c r="L25" s="91" t="s">
        <v>61</v>
      </c>
      <c r="M25" s="68" t="s">
        <v>510</v>
      </c>
      <c r="N25" s="57" t="s">
        <v>24</v>
      </c>
      <c r="O25" s="105" t="s">
        <v>472</v>
      </c>
    </row>
    <row r="26" spans="1:15" s="94" customFormat="1" ht="14.25" customHeight="1" x14ac:dyDescent="0.25">
      <c r="A26" s="91" t="s">
        <v>296</v>
      </c>
      <c r="B26" s="91">
        <v>6071</v>
      </c>
      <c r="C26" s="91" t="s">
        <v>297</v>
      </c>
      <c r="D26" s="91">
        <v>860</v>
      </c>
      <c r="E26" s="91">
        <v>50</v>
      </c>
      <c r="F26" s="91">
        <v>11</v>
      </c>
      <c r="G26" s="91">
        <v>39</v>
      </c>
      <c r="H26" s="95">
        <v>22</v>
      </c>
      <c r="I26" s="95">
        <v>78</v>
      </c>
      <c r="J26" s="91" t="s">
        <v>61</v>
      </c>
      <c r="K26" s="91" t="s">
        <v>61</v>
      </c>
      <c r="L26" s="91" t="s">
        <v>61</v>
      </c>
      <c r="M26" s="68" t="s">
        <v>476</v>
      </c>
      <c r="N26" s="57" t="s">
        <v>24</v>
      </c>
      <c r="O26" s="118" t="s">
        <v>472</v>
      </c>
    </row>
    <row r="27" spans="1:15" s="94" customFormat="1" ht="14.25" customHeight="1" x14ac:dyDescent="0.25">
      <c r="A27" s="91" t="s">
        <v>292</v>
      </c>
      <c r="B27" s="91">
        <v>6149</v>
      </c>
      <c r="C27" s="91" t="s">
        <v>293</v>
      </c>
      <c r="D27" s="91">
        <v>173</v>
      </c>
      <c r="E27" s="91">
        <v>50</v>
      </c>
      <c r="F27" s="91">
        <v>7</v>
      </c>
      <c r="G27" s="91">
        <v>43</v>
      </c>
      <c r="H27" s="95">
        <v>14.000000000000002</v>
      </c>
      <c r="I27" s="95">
        <v>86</v>
      </c>
      <c r="J27" s="91" t="s">
        <v>61</v>
      </c>
      <c r="K27" s="91" t="s">
        <v>61</v>
      </c>
      <c r="L27" s="91" t="s">
        <v>61</v>
      </c>
      <c r="M27" s="91" t="s">
        <v>511</v>
      </c>
      <c r="N27" s="121" t="s">
        <v>25</v>
      </c>
      <c r="O27" s="118" t="s">
        <v>473</v>
      </c>
    </row>
    <row r="28" spans="1:15" s="94" customFormat="1" ht="14.25" customHeight="1" x14ac:dyDescent="0.25">
      <c r="A28" s="91" t="s">
        <v>290</v>
      </c>
      <c r="B28" s="91">
        <v>6068</v>
      </c>
      <c r="C28" s="91" t="s">
        <v>291</v>
      </c>
      <c r="D28" s="91">
        <v>611</v>
      </c>
      <c r="E28" s="91">
        <v>44</v>
      </c>
      <c r="F28" s="91">
        <v>5</v>
      </c>
      <c r="G28" s="91">
        <v>39</v>
      </c>
      <c r="H28" s="95">
        <v>11.363636363636363</v>
      </c>
      <c r="I28" s="95">
        <v>88.63636363636364</v>
      </c>
      <c r="J28" s="91" t="s">
        <v>61</v>
      </c>
      <c r="K28" s="91" t="s">
        <v>61</v>
      </c>
      <c r="L28" s="91" t="s">
        <v>61</v>
      </c>
      <c r="M28" s="68" t="s">
        <v>503</v>
      </c>
      <c r="N28" s="57" t="s">
        <v>24</v>
      </c>
      <c r="O28" s="105" t="s">
        <v>472</v>
      </c>
    </row>
    <row r="29" spans="1:15" s="94" customFormat="1" ht="14.25" customHeight="1" x14ac:dyDescent="0.25">
      <c r="A29" s="91" t="s">
        <v>298</v>
      </c>
      <c r="B29" s="91">
        <v>6087</v>
      </c>
      <c r="C29" s="91" t="s">
        <v>299</v>
      </c>
      <c r="D29" s="91">
        <v>209</v>
      </c>
      <c r="E29" s="91">
        <v>40</v>
      </c>
      <c r="F29" s="91">
        <v>2</v>
      </c>
      <c r="G29" s="91">
        <v>38</v>
      </c>
      <c r="H29" s="95">
        <v>5</v>
      </c>
      <c r="I29" s="95">
        <v>95</v>
      </c>
      <c r="J29" s="91" t="s">
        <v>61</v>
      </c>
      <c r="K29" s="91" t="s">
        <v>61</v>
      </c>
      <c r="L29" s="91" t="s">
        <v>61</v>
      </c>
      <c r="M29" s="68" t="s">
        <v>267</v>
      </c>
      <c r="N29" s="57" t="s">
        <v>24</v>
      </c>
      <c r="O29" s="105" t="s">
        <v>473</v>
      </c>
    </row>
    <row r="30" spans="1:15" s="94" customFormat="1" ht="14.25" customHeight="1" x14ac:dyDescent="0.25">
      <c r="A30" s="91" t="s">
        <v>294</v>
      </c>
      <c r="B30" s="91">
        <v>6088</v>
      </c>
      <c r="C30" s="91" t="s">
        <v>295</v>
      </c>
      <c r="D30" s="91">
        <v>1590</v>
      </c>
      <c r="E30" s="91">
        <v>40</v>
      </c>
      <c r="F30" s="91">
        <v>7</v>
      </c>
      <c r="G30" s="91">
        <v>33</v>
      </c>
      <c r="H30" s="95">
        <v>17.5</v>
      </c>
      <c r="I30" s="95">
        <v>82.5</v>
      </c>
      <c r="J30" s="91" t="s">
        <v>61</v>
      </c>
      <c r="K30" s="91" t="s">
        <v>61</v>
      </c>
      <c r="L30" s="91" t="s">
        <v>61</v>
      </c>
      <c r="M30" s="68" t="s">
        <v>512</v>
      </c>
      <c r="N30" s="57" t="s">
        <v>24</v>
      </c>
      <c r="O30" s="118" t="s">
        <v>472</v>
      </c>
    </row>
    <row r="31" spans="1:15" s="94" customFormat="1" ht="14.25" customHeight="1" x14ac:dyDescent="0.25">
      <c r="A31" s="91" t="s">
        <v>300</v>
      </c>
      <c r="B31" s="91">
        <v>6144</v>
      </c>
      <c r="C31" s="91" t="s">
        <v>301</v>
      </c>
      <c r="D31" s="91">
        <v>130</v>
      </c>
      <c r="E31" s="91">
        <v>39</v>
      </c>
      <c r="F31" s="91">
        <v>8</v>
      </c>
      <c r="G31" s="91">
        <v>31</v>
      </c>
      <c r="H31" s="95">
        <v>20.512820512820511</v>
      </c>
      <c r="I31" s="95">
        <v>79.487179487179489</v>
      </c>
      <c r="J31" s="91" t="s">
        <v>61</v>
      </c>
      <c r="K31" s="91" t="s">
        <v>61</v>
      </c>
      <c r="L31" s="91" t="s">
        <v>61</v>
      </c>
      <c r="M31" s="91" t="s">
        <v>513</v>
      </c>
      <c r="N31" s="121" t="s">
        <v>25</v>
      </c>
      <c r="O31" s="118" t="s">
        <v>473</v>
      </c>
    </row>
    <row r="32" spans="1:15" s="94" customFormat="1" ht="14.25" customHeight="1" x14ac:dyDescent="0.25">
      <c r="A32" s="91" t="s">
        <v>304</v>
      </c>
      <c r="B32" s="91">
        <v>6059</v>
      </c>
      <c r="C32" s="91" t="s">
        <v>305</v>
      </c>
      <c r="D32" s="91">
        <v>1479</v>
      </c>
      <c r="E32" s="91">
        <v>38</v>
      </c>
      <c r="F32" s="91">
        <v>5</v>
      </c>
      <c r="G32" s="91">
        <v>33</v>
      </c>
      <c r="H32" s="95">
        <v>13.157894736842104</v>
      </c>
      <c r="I32" s="95">
        <v>86.842105263157904</v>
      </c>
      <c r="J32" s="91" t="s">
        <v>61</v>
      </c>
      <c r="K32" s="91" t="s">
        <v>61</v>
      </c>
      <c r="L32" s="91" t="s">
        <v>61</v>
      </c>
      <c r="M32" s="68" t="s">
        <v>514</v>
      </c>
      <c r="N32" s="57" t="s">
        <v>24</v>
      </c>
      <c r="O32" s="118" t="s">
        <v>472</v>
      </c>
    </row>
    <row r="33" spans="1:15" s="94" customFormat="1" x14ac:dyDescent="0.25">
      <c r="A33" s="91" t="s">
        <v>306</v>
      </c>
      <c r="B33" s="91">
        <v>6246</v>
      </c>
      <c r="C33" s="91" t="s">
        <v>307</v>
      </c>
      <c r="D33" s="91">
        <v>69</v>
      </c>
      <c r="E33" s="91">
        <v>35</v>
      </c>
      <c r="F33" s="91">
        <v>18</v>
      </c>
      <c r="G33" s="91">
        <v>17</v>
      </c>
      <c r="H33" s="95">
        <v>51.428571428571423</v>
      </c>
      <c r="I33" s="95">
        <v>48.571428571428569</v>
      </c>
      <c r="J33" s="91" t="s">
        <v>61</v>
      </c>
      <c r="K33" s="91" t="s">
        <v>71</v>
      </c>
      <c r="L33" s="91" t="s">
        <v>71</v>
      </c>
      <c r="M33" s="68" t="s">
        <v>490</v>
      </c>
      <c r="N33" s="104" t="s">
        <v>28</v>
      </c>
      <c r="O33" s="118" t="s">
        <v>473</v>
      </c>
    </row>
    <row r="34" spans="1:15" s="94" customFormat="1" x14ac:dyDescent="0.25">
      <c r="A34" s="91" t="s">
        <v>302</v>
      </c>
      <c r="B34" s="91">
        <v>6080</v>
      </c>
      <c r="C34" s="91" t="s">
        <v>303</v>
      </c>
      <c r="D34" s="91">
        <v>403</v>
      </c>
      <c r="E34" s="91">
        <v>34</v>
      </c>
      <c r="F34" s="91">
        <v>4</v>
      </c>
      <c r="G34" s="91">
        <v>30</v>
      </c>
      <c r="H34" s="95">
        <v>11.76470588235294</v>
      </c>
      <c r="I34" s="95">
        <v>88.235294117647058</v>
      </c>
      <c r="J34" s="91" t="s">
        <v>61</v>
      </c>
      <c r="K34" s="91" t="s">
        <v>61</v>
      </c>
      <c r="L34" s="91" t="s">
        <v>61</v>
      </c>
      <c r="M34" s="68" t="s">
        <v>504</v>
      </c>
      <c r="N34" s="57" t="s">
        <v>24</v>
      </c>
      <c r="O34" s="105" t="s">
        <v>472</v>
      </c>
    </row>
    <row r="35" spans="1:15" s="94" customFormat="1" x14ac:dyDescent="0.25">
      <c r="A35" s="91" t="s">
        <v>308</v>
      </c>
      <c r="B35" s="91">
        <v>6091</v>
      </c>
      <c r="C35" s="91" t="s">
        <v>309</v>
      </c>
      <c r="D35" s="91">
        <v>350</v>
      </c>
      <c r="E35" s="91">
        <v>33</v>
      </c>
      <c r="F35" s="91">
        <v>16</v>
      </c>
      <c r="G35" s="91">
        <v>17</v>
      </c>
      <c r="H35" s="95">
        <v>48.484848484848484</v>
      </c>
      <c r="I35" s="95">
        <v>51.515151515151516</v>
      </c>
      <c r="J35" s="91" t="s">
        <v>61</v>
      </c>
      <c r="K35" s="91" t="s">
        <v>71</v>
      </c>
      <c r="L35" s="91" t="s">
        <v>71</v>
      </c>
      <c r="M35" s="68" t="s">
        <v>478</v>
      </c>
      <c r="N35" s="121" t="s">
        <v>25</v>
      </c>
      <c r="O35" s="118" t="s">
        <v>472</v>
      </c>
    </row>
    <row r="36" spans="1:15" s="94" customFormat="1" x14ac:dyDescent="0.25">
      <c r="A36" s="91" t="s">
        <v>310</v>
      </c>
      <c r="B36" s="91">
        <v>6181</v>
      </c>
      <c r="C36" s="91" t="s">
        <v>311</v>
      </c>
      <c r="D36" s="91">
        <v>180</v>
      </c>
      <c r="E36" s="91">
        <v>31</v>
      </c>
      <c r="F36" s="91">
        <v>6</v>
      </c>
      <c r="G36" s="91">
        <v>25</v>
      </c>
      <c r="H36" s="95">
        <v>19.35483870967742</v>
      </c>
      <c r="I36" s="95">
        <v>80.645161290322577</v>
      </c>
      <c r="J36" s="91" t="s">
        <v>61</v>
      </c>
      <c r="K36" s="91" t="s">
        <v>61</v>
      </c>
      <c r="L36" s="91" t="s">
        <v>61</v>
      </c>
      <c r="M36" s="91" t="s">
        <v>524</v>
      </c>
      <c r="N36" s="104" t="s">
        <v>28</v>
      </c>
      <c r="O36" s="118" t="s">
        <v>473</v>
      </c>
    </row>
    <row r="37" spans="1:15" s="94" customFormat="1" x14ac:dyDescent="0.25">
      <c r="A37" s="91" t="s">
        <v>328</v>
      </c>
      <c r="B37" s="91">
        <v>6122</v>
      </c>
      <c r="C37" s="91" t="s">
        <v>329</v>
      </c>
      <c r="D37" s="91">
        <v>628</v>
      </c>
      <c r="E37" s="91">
        <v>26</v>
      </c>
      <c r="F37" s="91">
        <v>13</v>
      </c>
      <c r="G37" s="91">
        <v>13</v>
      </c>
      <c r="H37" s="95">
        <v>50</v>
      </c>
      <c r="I37" s="95">
        <v>50</v>
      </c>
      <c r="J37" s="91" t="s">
        <v>61</v>
      </c>
      <c r="K37" s="91" t="s">
        <v>71</v>
      </c>
      <c r="L37" s="91" t="s">
        <v>71</v>
      </c>
      <c r="M37" s="68" t="s">
        <v>477</v>
      </c>
      <c r="N37" s="104" t="s">
        <v>28</v>
      </c>
      <c r="O37" s="118" t="s">
        <v>472</v>
      </c>
    </row>
    <row r="38" spans="1:15" s="94" customFormat="1" x14ac:dyDescent="0.25">
      <c r="A38" s="91" t="s">
        <v>312</v>
      </c>
      <c r="B38" s="91">
        <v>6295</v>
      </c>
      <c r="C38" s="91" t="s">
        <v>313</v>
      </c>
      <c r="D38" s="91">
        <v>224</v>
      </c>
      <c r="E38" s="91">
        <v>21</v>
      </c>
      <c r="F38" s="91">
        <v>7</v>
      </c>
      <c r="G38" s="91">
        <v>14</v>
      </c>
      <c r="H38" s="95">
        <v>33.333333333333329</v>
      </c>
      <c r="I38" s="95">
        <v>66.666666666666657</v>
      </c>
      <c r="J38" s="91" t="s">
        <v>61</v>
      </c>
      <c r="K38" s="91" t="s">
        <v>71</v>
      </c>
      <c r="L38" s="91" t="s">
        <v>71</v>
      </c>
      <c r="M38" s="68" t="s">
        <v>505</v>
      </c>
      <c r="N38" s="57" t="s">
        <v>24</v>
      </c>
      <c r="O38" s="105" t="s">
        <v>473</v>
      </c>
    </row>
    <row r="39" spans="1:15" s="94" customFormat="1" x14ac:dyDescent="0.25">
      <c r="A39" s="91" t="s">
        <v>316</v>
      </c>
      <c r="B39" s="91">
        <v>6145</v>
      </c>
      <c r="C39" s="91" t="s">
        <v>317</v>
      </c>
      <c r="D39" s="91">
        <v>71</v>
      </c>
      <c r="E39" s="91">
        <v>20</v>
      </c>
      <c r="F39" s="91">
        <v>7</v>
      </c>
      <c r="G39" s="91">
        <v>13</v>
      </c>
      <c r="H39" s="95">
        <v>35</v>
      </c>
      <c r="I39" s="95">
        <v>65</v>
      </c>
      <c r="J39" s="91" t="s">
        <v>61</v>
      </c>
      <c r="K39" s="91" t="s">
        <v>71</v>
      </c>
      <c r="L39" s="91" t="s">
        <v>71</v>
      </c>
      <c r="M39" s="68" t="s">
        <v>498</v>
      </c>
      <c r="N39" s="104" t="s">
        <v>26</v>
      </c>
      <c r="O39" s="105" t="s">
        <v>471</v>
      </c>
    </row>
    <row r="40" spans="1:15" s="94" customFormat="1" x14ac:dyDescent="0.25">
      <c r="A40" s="91" t="s">
        <v>365</v>
      </c>
      <c r="B40" s="91">
        <v>6086</v>
      </c>
      <c r="C40" s="91" t="s">
        <v>206</v>
      </c>
      <c r="D40" s="91">
        <v>56</v>
      </c>
      <c r="E40" s="91">
        <v>14</v>
      </c>
      <c r="F40" s="91">
        <v>2</v>
      </c>
      <c r="G40" s="91">
        <v>12</v>
      </c>
      <c r="H40" s="95">
        <v>14.285714285714285</v>
      </c>
      <c r="I40" s="95">
        <v>85.714285714285708</v>
      </c>
      <c r="J40" s="91" t="s">
        <v>71</v>
      </c>
      <c r="K40" s="91" t="s">
        <v>61</v>
      </c>
      <c r="L40" s="91" t="s">
        <v>61</v>
      </c>
      <c r="M40" s="91" t="s">
        <v>515</v>
      </c>
      <c r="N40" s="104" t="s">
        <v>26</v>
      </c>
      <c r="O40" s="118" t="s">
        <v>471</v>
      </c>
    </row>
    <row r="41" spans="1:15" s="94" customFormat="1" x14ac:dyDescent="0.25">
      <c r="A41" s="91" t="s">
        <v>318</v>
      </c>
      <c r="B41" s="91">
        <v>6018</v>
      </c>
      <c r="C41" s="91" t="s">
        <v>319</v>
      </c>
      <c r="D41" s="91">
        <v>341</v>
      </c>
      <c r="E41" s="91">
        <v>14</v>
      </c>
      <c r="F41" s="91">
        <v>5</v>
      </c>
      <c r="G41" s="91">
        <v>9</v>
      </c>
      <c r="H41" s="95">
        <v>35.714285714285715</v>
      </c>
      <c r="I41" s="95">
        <v>64.285714285714292</v>
      </c>
      <c r="J41" s="91" t="s">
        <v>71</v>
      </c>
      <c r="K41" s="91" t="s">
        <v>71</v>
      </c>
      <c r="L41" s="91" t="s">
        <v>71</v>
      </c>
      <c r="M41" s="91" t="s">
        <v>516</v>
      </c>
      <c r="N41" s="104" t="s">
        <v>26</v>
      </c>
      <c r="O41" s="118" t="s">
        <v>473</v>
      </c>
    </row>
    <row r="42" spans="1:15" s="94" customFormat="1" x14ac:dyDescent="0.25">
      <c r="A42" s="91" t="s">
        <v>320</v>
      </c>
      <c r="B42" s="91">
        <v>6123</v>
      </c>
      <c r="C42" s="91" t="s">
        <v>321</v>
      </c>
      <c r="D42" s="91">
        <v>574</v>
      </c>
      <c r="E42" s="91">
        <v>14</v>
      </c>
      <c r="F42" s="91">
        <v>5</v>
      </c>
      <c r="G42" s="91">
        <v>9</v>
      </c>
      <c r="H42" s="95">
        <v>35.714285714285715</v>
      </c>
      <c r="I42" s="95">
        <v>64.285714285714292</v>
      </c>
      <c r="J42" s="91" t="s">
        <v>71</v>
      </c>
      <c r="K42" s="91" t="s">
        <v>71</v>
      </c>
      <c r="L42" s="91" t="s">
        <v>71</v>
      </c>
      <c r="M42" s="68" t="s">
        <v>475</v>
      </c>
      <c r="N42" s="104" t="s">
        <v>28</v>
      </c>
      <c r="O42" s="118" t="s">
        <v>473</v>
      </c>
    </row>
    <row r="43" spans="1:15" s="94" customFormat="1" x14ac:dyDescent="0.25">
      <c r="A43" s="91" t="s">
        <v>322</v>
      </c>
      <c r="B43" s="91">
        <v>6016</v>
      </c>
      <c r="C43" s="91" t="s">
        <v>323</v>
      </c>
      <c r="D43" s="91">
        <v>54</v>
      </c>
      <c r="E43" s="91">
        <v>13</v>
      </c>
      <c r="F43" s="91">
        <v>6</v>
      </c>
      <c r="G43" s="91">
        <v>7</v>
      </c>
      <c r="H43" s="95">
        <v>46.153846153846153</v>
      </c>
      <c r="I43" s="95">
        <v>53.846153846153847</v>
      </c>
      <c r="J43" s="91" t="s">
        <v>71</v>
      </c>
      <c r="K43" s="91" t="s">
        <v>71</v>
      </c>
      <c r="L43" s="91" t="s">
        <v>71</v>
      </c>
      <c r="M43" s="91" t="s">
        <v>499</v>
      </c>
      <c r="N43" s="104" t="s">
        <v>26</v>
      </c>
      <c r="O43" s="118" t="s">
        <v>471</v>
      </c>
    </row>
    <row r="44" spans="1:15" s="94" customFormat="1" x14ac:dyDescent="0.25">
      <c r="A44" s="91" t="s">
        <v>326</v>
      </c>
      <c r="B44" s="91">
        <v>6315</v>
      </c>
      <c r="C44" s="91" t="s">
        <v>327</v>
      </c>
      <c r="D44" s="91">
        <v>151</v>
      </c>
      <c r="E44" s="91">
        <v>13</v>
      </c>
      <c r="F44" s="91">
        <v>2</v>
      </c>
      <c r="G44" s="91">
        <v>11</v>
      </c>
      <c r="H44" s="95">
        <v>15.384615384615385</v>
      </c>
      <c r="I44" s="95">
        <v>84.615384615384613</v>
      </c>
      <c r="J44" s="91" t="s">
        <v>71</v>
      </c>
      <c r="K44" s="91" t="s">
        <v>61</v>
      </c>
      <c r="L44" s="91" t="s">
        <v>61</v>
      </c>
      <c r="M44" s="68" t="s">
        <v>419</v>
      </c>
      <c r="N44" s="104" t="s">
        <v>28</v>
      </c>
      <c r="O44" s="118" t="s">
        <v>473</v>
      </c>
    </row>
    <row r="45" spans="1:15" s="94" customFormat="1" x14ac:dyDescent="0.25">
      <c r="A45" s="91" t="s">
        <v>314</v>
      </c>
      <c r="B45" s="91">
        <v>6070</v>
      </c>
      <c r="C45" s="91" t="s">
        <v>315</v>
      </c>
      <c r="D45" s="91">
        <v>95</v>
      </c>
      <c r="E45" s="91">
        <v>13</v>
      </c>
      <c r="F45" s="91">
        <v>6</v>
      </c>
      <c r="G45" s="91">
        <v>7</v>
      </c>
      <c r="H45" s="95">
        <v>46.153846153846153</v>
      </c>
      <c r="I45" s="95">
        <v>53.846153846153847</v>
      </c>
      <c r="J45" s="91" t="s">
        <v>71</v>
      </c>
      <c r="K45" s="91" t="s">
        <v>71</v>
      </c>
      <c r="L45" s="91" t="s">
        <v>71</v>
      </c>
      <c r="M45" s="68" t="s">
        <v>500</v>
      </c>
      <c r="N45" s="57" t="s">
        <v>24</v>
      </c>
      <c r="O45" s="105" t="s">
        <v>471</v>
      </c>
    </row>
    <row r="46" spans="1:15" s="94" customFormat="1" x14ac:dyDescent="0.25">
      <c r="A46" s="91" t="s">
        <v>332</v>
      </c>
      <c r="B46" s="91">
        <v>6117</v>
      </c>
      <c r="C46" s="91" t="s">
        <v>333</v>
      </c>
      <c r="D46" s="91">
        <v>83</v>
      </c>
      <c r="E46" s="91">
        <v>9</v>
      </c>
      <c r="F46" s="91">
        <v>6</v>
      </c>
      <c r="G46" s="91">
        <v>3</v>
      </c>
      <c r="H46" s="95">
        <v>66.666666666666657</v>
      </c>
      <c r="I46" s="95">
        <v>33.333333333333329</v>
      </c>
      <c r="J46" s="91" t="s">
        <v>66</v>
      </c>
      <c r="K46" s="91" t="s">
        <v>66</v>
      </c>
      <c r="L46" s="91" t="s">
        <v>66</v>
      </c>
      <c r="M46" s="68" t="s">
        <v>482</v>
      </c>
      <c r="N46" s="104" t="s">
        <v>26</v>
      </c>
      <c r="O46" s="118" t="s">
        <v>471</v>
      </c>
    </row>
    <row r="47" spans="1:15" s="94" customFormat="1" x14ac:dyDescent="0.25">
      <c r="A47" s="91" t="s">
        <v>330</v>
      </c>
      <c r="B47" s="91">
        <v>6147</v>
      </c>
      <c r="C47" s="91" t="s">
        <v>331</v>
      </c>
      <c r="D47" s="91">
        <v>22</v>
      </c>
      <c r="E47" s="91">
        <v>7</v>
      </c>
      <c r="F47" s="91">
        <v>5</v>
      </c>
      <c r="G47" s="91">
        <v>2</v>
      </c>
      <c r="H47" s="95">
        <v>71.428571428571431</v>
      </c>
      <c r="I47" s="95">
        <v>28.571428571428569</v>
      </c>
      <c r="J47" s="91" t="s">
        <v>66</v>
      </c>
      <c r="K47" s="91" t="s">
        <v>66</v>
      </c>
      <c r="L47" s="91" t="s">
        <v>521</v>
      </c>
      <c r="M47" s="68" t="s">
        <v>441</v>
      </c>
      <c r="N47" s="104" t="s">
        <v>26</v>
      </c>
      <c r="O47" s="105" t="s">
        <v>471</v>
      </c>
    </row>
    <row r="48" spans="1:15" s="94" customFormat="1" x14ac:dyDescent="0.25">
      <c r="A48" s="91" t="s">
        <v>324</v>
      </c>
      <c r="B48" s="91">
        <v>6296</v>
      </c>
      <c r="C48" s="91" t="s">
        <v>325</v>
      </c>
      <c r="D48" s="91">
        <v>33</v>
      </c>
      <c r="E48" s="91">
        <v>7</v>
      </c>
      <c r="F48" s="91"/>
      <c r="G48" s="91">
        <v>7</v>
      </c>
      <c r="H48" s="95"/>
      <c r="I48" s="95">
        <v>100</v>
      </c>
      <c r="J48" s="91" t="s">
        <v>66</v>
      </c>
      <c r="K48" s="91" t="s">
        <v>61</v>
      </c>
      <c r="L48" s="91" t="s">
        <v>71</v>
      </c>
      <c r="M48" s="68" t="s">
        <v>506</v>
      </c>
      <c r="N48" s="104" t="s">
        <v>28</v>
      </c>
      <c r="O48" s="118" t="s">
        <v>471</v>
      </c>
    </row>
    <row r="49" spans="1:15" s="94" customFormat="1" x14ac:dyDescent="0.25">
      <c r="A49" s="91" t="s">
        <v>334</v>
      </c>
      <c r="B49" s="91">
        <v>6202</v>
      </c>
      <c r="C49" s="91" t="s">
        <v>335</v>
      </c>
      <c r="D49" s="91">
        <v>20</v>
      </c>
      <c r="E49" s="91">
        <v>6</v>
      </c>
      <c r="F49" s="91">
        <v>3</v>
      </c>
      <c r="G49" s="91">
        <v>3</v>
      </c>
      <c r="H49" s="95">
        <v>50</v>
      </c>
      <c r="I49" s="95">
        <v>50</v>
      </c>
      <c r="J49" s="91" t="s">
        <v>66</v>
      </c>
      <c r="K49" s="91" t="s">
        <v>71</v>
      </c>
      <c r="L49" s="91" t="s">
        <v>71</v>
      </c>
      <c r="M49" s="91" t="s">
        <v>501</v>
      </c>
      <c r="N49" s="104" t="s">
        <v>28</v>
      </c>
      <c r="O49" s="118" t="s">
        <v>471</v>
      </c>
    </row>
    <row r="50" spans="1:15" s="94" customFormat="1" x14ac:dyDescent="0.25">
      <c r="A50" s="91" t="s">
        <v>345</v>
      </c>
      <c r="B50" s="91">
        <v>6333</v>
      </c>
      <c r="C50" s="91" t="s">
        <v>346</v>
      </c>
      <c r="D50" s="91">
        <v>382</v>
      </c>
      <c r="E50" s="91">
        <v>6</v>
      </c>
      <c r="F50" s="91">
        <v>1</v>
      </c>
      <c r="G50" s="91">
        <v>5</v>
      </c>
      <c r="H50" s="95">
        <v>16.666666666666664</v>
      </c>
      <c r="I50" s="95">
        <v>83.333333333333343</v>
      </c>
      <c r="J50" s="91" t="s">
        <v>66</v>
      </c>
      <c r="K50" s="91" t="s">
        <v>61</v>
      </c>
      <c r="L50" s="91" t="s">
        <v>71</v>
      </c>
      <c r="M50" s="68" t="s">
        <v>497</v>
      </c>
      <c r="N50" s="121" t="s">
        <v>25</v>
      </c>
      <c r="O50" s="118" t="s">
        <v>471</v>
      </c>
    </row>
    <row r="51" spans="1:15" s="94" customFormat="1" x14ac:dyDescent="0.25">
      <c r="A51" s="91" t="s">
        <v>407</v>
      </c>
      <c r="B51" s="91">
        <v>6146</v>
      </c>
      <c r="C51" s="91" t="s">
        <v>408</v>
      </c>
      <c r="D51" s="91">
        <v>4</v>
      </c>
      <c r="E51" s="91">
        <v>5</v>
      </c>
      <c r="F51" s="91">
        <v>5</v>
      </c>
      <c r="G51" s="91"/>
      <c r="H51" s="95">
        <v>100</v>
      </c>
      <c r="I51" s="95"/>
      <c r="J51" s="91" t="s">
        <v>66</v>
      </c>
      <c r="K51" s="91" t="s">
        <v>66</v>
      </c>
      <c r="L51" s="91" t="s">
        <v>66</v>
      </c>
      <c r="M51" s="91" t="s">
        <v>507</v>
      </c>
      <c r="N51" s="104" t="s">
        <v>28</v>
      </c>
      <c r="O51" s="118" t="s">
        <v>471</v>
      </c>
    </row>
    <row r="52" spans="1:15" s="94" customFormat="1" x14ac:dyDescent="0.25">
      <c r="A52" s="91" t="s">
        <v>336</v>
      </c>
      <c r="B52" s="91">
        <v>6284</v>
      </c>
      <c r="C52" s="91" t="s">
        <v>158</v>
      </c>
      <c r="D52" s="91">
        <v>9</v>
      </c>
      <c r="E52" s="91">
        <v>5</v>
      </c>
      <c r="F52" s="91"/>
      <c r="G52" s="91">
        <v>5</v>
      </c>
      <c r="H52" s="95"/>
      <c r="I52" s="95">
        <v>100</v>
      </c>
      <c r="J52" s="91" t="s">
        <v>66</v>
      </c>
      <c r="K52" s="91" t="s">
        <v>61</v>
      </c>
      <c r="L52" s="91" t="s">
        <v>71</v>
      </c>
      <c r="M52" s="68" t="s">
        <v>447</v>
      </c>
      <c r="N52" s="104" t="s">
        <v>26</v>
      </c>
      <c r="O52" s="105" t="s">
        <v>471</v>
      </c>
    </row>
    <row r="53" spans="1:15" s="94" customFormat="1" x14ac:dyDescent="0.25">
      <c r="A53" s="91" t="s">
        <v>343</v>
      </c>
      <c r="B53" s="91">
        <v>6281</v>
      </c>
      <c r="C53" s="91" t="s">
        <v>344</v>
      </c>
      <c r="D53" s="91">
        <v>2</v>
      </c>
      <c r="E53" s="91">
        <v>5</v>
      </c>
      <c r="F53" s="91">
        <v>4</v>
      </c>
      <c r="G53" s="91">
        <v>1</v>
      </c>
      <c r="H53" s="95">
        <v>80</v>
      </c>
      <c r="I53" s="95">
        <v>20</v>
      </c>
      <c r="J53" s="91" t="s">
        <v>66</v>
      </c>
      <c r="K53" s="91" t="s">
        <v>66</v>
      </c>
      <c r="L53" s="91" t="s">
        <v>66</v>
      </c>
      <c r="M53" s="68" t="s">
        <v>498</v>
      </c>
      <c r="N53" s="104" t="s">
        <v>26</v>
      </c>
      <c r="O53" s="105" t="s">
        <v>471</v>
      </c>
    </row>
    <row r="54" spans="1:15" s="94" customFormat="1" x14ac:dyDescent="0.25">
      <c r="A54" s="91" t="s">
        <v>337</v>
      </c>
      <c r="B54" s="91">
        <v>6323</v>
      </c>
      <c r="C54" s="91" t="s">
        <v>338</v>
      </c>
      <c r="D54" s="91">
        <v>0</v>
      </c>
      <c r="E54" s="91">
        <v>5</v>
      </c>
      <c r="F54" s="91">
        <v>5</v>
      </c>
      <c r="G54" s="91"/>
      <c r="H54" s="95">
        <v>100</v>
      </c>
      <c r="I54" s="95"/>
      <c r="J54" s="91" t="s">
        <v>66</v>
      </c>
      <c r="K54" s="91" t="s">
        <v>66</v>
      </c>
      <c r="L54" s="91" t="s">
        <v>66</v>
      </c>
      <c r="M54" s="68" t="s">
        <v>419</v>
      </c>
      <c r="N54" s="104" t="s">
        <v>28</v>
      </c>
      <c r="O54" s="118" t="s">
        <v>471</v>
      </c>
    </row>
    <row r="55" spans="1:15" s="94" customFormat="1" x14ac:dyDescent="0.25">
      <c r="A55" s="91" t="s">
        <v>355</v>
      </c>
      <c r="B55" s="91">
        <v>6064</v>
      </c>
      <c r="C55" s="91" t="s">
        <v>356</v>
      </c>
      <c r="D55" s="91">
        <v>141</v>
      </c>
      <c r="E55" s="91">
        <v>4</v>
      </c>
      <c r="F55" s="91">
        <v>1</v>
      </c>
      <c r="G55" s="91">
        <v>3</v>
      </c>
      <c r="H55" s="95">
        <v>25</v>
      </c>
      <c r="I55" s="95">
        <v>75</v>
      </c>
      <c r="J55" s="91" t="s">
        <v>66</v>
      </c>
      <c r="K55" s="91" t="s">
        <v>61</v>
      </c>
      <c r="L55" s="91" t="s">
        <v>71</v>
      </c>
      <c r="M55" s="91" t="s">
        <v>487</v>
      </c>
      <c r="N55" s="104" t="s">
        <v>26</v>
      </c>
      <c r="O55" s="118" t="s">
        <v>471</v>
      </c>
    </row>
    <row r="56" spans="1:15" s="94" customFormat="1" x14ac:dyDescent="0.25">
      <c r="A56" s="91" t="s">
        <v>339</v>
      </c>
      <c r="B56" s="91">
        <v>6320</v>
      </c>
      <c r="C56" s="91" t="s">
        <v>340</v>
      </c>
      <c r="D56" s="91">
        <v>1</v>
      </c>
      <c r="E56" s="91">
        <v>4</v>
      </c>
      <c r="F56" s="91">
        <v>4</v>
      </c>
      <c r="G56" s="91"/>
      <c r="H56" s="95">
        <v>100</v>
      </c>
      <c r="I56" s="95"/>
      <c r="J56" s="91" t="s">
        <v>66</v>
      </c>
      <c r="K56" s="91" t="s">
        <v>66</v>
      </c>
      <c r="L56" s="91" t="s">
        <v>66</v>
      </c>
      <c r="M56" s="68" t="s">
        <v>419</v>
      </c>
      <c r="N56" s="104" t="s">
        <v>26</v>
      </c>
      <c r="O56" s="118" t="s">
        <v>471</v>
      </c>
    </row>
    <row r="57" spans="1:15" s="94" customFormat="1" x14ac:dyDescent="0.25">
      <c r="A57" s="91" t="s">
        <v>341</v>
      </c>
      <c r="B57" s="91">
        <v>6082</v>
      </c>
      <c r="C57" s="91" t="s">
        <v>342</v>
      </c>
      <c r="D57" s="91">
        <v>24</v>
      </c>
      <c r="E57" s="91">
        <v>4</v>
      </c>
      <c r="F57" s="91"/>
      <c r="G57" s="91">
        <v>4</v>
      </c>
      <c r="H57" s="95"/>
      <c r="I57" s="95">
        <v>100</v>
      </c>
      <c r="J57" s="91" t="s">
        <v>66</v>
      </c>
      <c r="K57" s="91" t="s">
        <v>61</v>
      </c>
      <c r="L57" s="91" t="s">
        <v>61</v>
      </c>
      <c r="M57" s="91" t="s">
        <v>486</v>
      </c>
      <c r="N57" s="91"/>
      <c r="O57" s="118" t="s">
        <v>471</v>
      </c>
    </row>
    <row r="58" spans="1:15" s="94" customFormat="1" x14ac:dyDescent="0.25">
      <c r="A58" s="91" t="s">
        <v>353</v>
      </c>
      <c r="B58" s="91">
        <v>6240</v>
      </c>
      <c r="C58" s="91" t="s">
        <v>354</v>
      </c>
      <c r="D58" s="91">
        <v>86</v>
      </c>
      <c r="E58" s="91">
        <v>4</v>
      </c>
      <c r="F58" s="91">
        <v>1</v>
      </c>
      <c r="G58" s="91">
        <v>3</v>
      </c>
      <c r="H58" s="95">
        <v>25</v>
      </c>
      <c r="I58" s="95">
        <v>75</v>
      </c>
      <c r="J58" s="91" t="s">
        <v>66</v>
      </c>
      <c r="K58" s="91" t="s">
        <v>61</v>
      </c>
      <c r="L58" s="91" t="s">
        <v>71</v>
      </c>
      <c r="M58" s="68" t="s">
        <v>489</v>
      </c>
      <c r="N58" s="104" t="s">
        <v>28</v>
      </c>
      <c r="O58" s="118" t="s">
        <v>471</v>
      </c>
    </row>
    <row r="59" spans="1:15" s="94" customFormat="1" x14ac:dyDescent="0.25">
      <c r="A59" s="91" t="s">
        <v>347</v>
      </c>
      <c r="B59" s="91">
        <v>6138</v>
      </c>
      <c r="C59" s="91" t="s">
        <v>348</v>
      </c>
      <c r="D59" s="91">
        <v>0</v>
      </c>
      <c r="E59" s="91">
        <v>3</v>
      </c>
      <c r="F59" s="91">
        <v>3</v>
      </c>
      <c r="G59" s="91"/>
      <c r="H59" s="95">
        <v>100</v>
      </c>
      <c r="I59" s="95"/>
      <c r="J59" s="91" t="s">
        <v>66</v>
      </c>
      <c r="K59" s="91" t="s">
        <v>66</v>
      </c>
      <c r="L59" s="91" t="s">
        <v>66</v>
      </c>
      <c r="M59" s="91" t="s">
        <v>406</v>
      </c>
      <c r="N59" s="104" t="s">
        <v>26</v>
      </c>
      <c r="O59" s="118" t="s">
        <v>471</v>
      </c>
    </row>
    <row r="60" spans="1:15" s="94" customFormat="1" x14ac:dyDescent="0.25">
      <c r="A60" s="91" t="s">
        <v>361</v>
      </c>
      <c r="B60" s="91">
        <v>6287</v>
      </c>
      <c r="C60" s="91" t="s">
        <v>362</v>
      </c>
      <c r="D60" s="91">
        <v>0</v>
      </c>
      <c r="E60" s="91">
        <v>3</v>
      </c>
      <c r="F60" s="91">
        <v>3</v>
      </c>
      <c r="G60" s="91"/>
      <c r="H60" s="95">
        <v>100</v>
      </c>
      <c r="I60" s="95"/>
      <c r="J60" s="91" t="s">
        <v>66</v>
      </c>
      <c r="K60" s="91" t="s">
        <v>66</v>
      </c>
      <c r="L60" s="91" t="s">
        <v>66</v>
      </c>
      <c r="M60" s="91" t="s">
        <v>485</v>
      </c>
      <c r="N60" s="104" t="s">
        <v>26</v>
      </c>
      <c r="O60" s="118" t="s">
        <v>471</v>
      </c>
    </row>
    <row r="61" spans="1:15" s="94" customFormat="1" x14ac:dyDescent="0.25">
      <c r="A61" s="91" t="s">
        <v>349</v>
      </c>
      <c r="B61" s="91">
        <v>6125</v>
      </c>
      <c r="C61" s="91" t="s">
        <v>350</v>
      </c>
      <c r="D61" s="91">
        <v>3</v>
      </c>
      <c r="E61" s="91">
        <v>3</v>
      </c>
      <c r="F61" s="91">
        <v>3</v>
      </c>
      <c r="G61" s="91"/>
      <c r="H61" s="95">
        <v>100</v>
      </c>
      <c r="I61" s="95"/>
      <c r="J61" s="91" t="s">
        <v>66</v>
      </c>
      <c r="K61" s="91" t="s">
        <v>66</v>
      </c>
      <c r="L61" s="91" t="s">
        <v>66</v>
      </c>
      <c r="M61" s="68" t="s">
        <v>483</v>
      </c>
      <c r="N61" s="104" t="s">
        <v>28</v>
      </c>
      <c r="O61" s="118" t="s">
        <v>471</v>
      </c>
    </row>
    <row r="62" spans="1:15" s="94" customFormat="1" x14ac:dyDescent="0.25">
      <c r="A62" s="91" t="s">
        <v>351</v>
      </c>
      <c r="B62" s="91">
        <v>6072</v>
      </c>
      <c r="C62" s="91" t="s">
        <v>352</v>
      </c>
      <c r="D62" s="91">
        <v>46</v>
      </c>
      <c r="E62" s="91">
        <v>3</v>
      </c>
      <c r="F62" s="91"/>
      <c r="G62" s="91">
        <v>3</v>
      </c>
      <c r="H62" s="95"/>
      <c r="I62" s="95">
        <v>100</v>
      </c>
      <c r="J62" s="91" t="s">
        <v>66</v>
      </c>
      <c r="K62" s="91" t="s">
        <v>61</v>
      </c>
      <c r="L62" s="91" t="s">
        <v>61</v>
      </c>
      <c r="M62" s="91" t="s">
        <v>484</v>
      </c>
      <c r="N62" s="104" t="s">
        <v>26</v>
      </c>
      <c r="O62" s="118" t="s">
        <v>471</v>
      </c>
    </row>
    <row r="63" spans="1:15" s="94" customFormat="1" x14ac:dyDescent="0.25">
      <c r="A63" s="91" t="s">
        <v>359</v>
      </c>
      <c r="B63" s="91">
        <v>6285</v>
      </c>
      <c r="C63" s="91" t="s">
        <v>360</v>
      </c>
      <c r="D63" s="91">
        <v>26</v>
      </c>
      <c r="E63" s="91">
        <v>2</v>
      </c>
      <c r="F63" s="91"/>
      <c r="G63" s="91">
        <v>2</v>
      </c>
      <c r="H63" s="95"/>
      <c r="I63" s="95">
        <v>100</v>
      </c>
      <c r="J63" s="91" t="s">
        <v>66</v>
      </c>
      <c r="K63" s="91" t="s">
        <v>61</v>
      </c>
      <c r="L63" s="91" t="s">
        <v>61</v>
      </c>
      <c r="M63" s="68" t="s">
        <v>452</v>
      </c>
      <c r="N63" s="104" t="s">
        <v>26</v>
      </c>
      <c r="O63" s="105" t="s">
        <v>471</v>
      </c>
    </row>
    <row r="64" spans="1:15" s="94" customFormat="1" x14ac:dyDescent="0.25">
      <c r="A64" s="91" t="s">
        <v>363</v>
      </c>
      <c r="B64" s="91">
        <v>6154</v>
      </c>
      <c r="C64" s="91" t="s">
        <v>364</v>
      </c>
      <c r="D64" s="91">
        <v>26</v>
      </c>
      <c r="E64" s="91">
        <v>2</v>
      </c>
      <c r="F64" s="91">
        <v>3</v>
      </c>
      <c r="G64" s="91"/>
      <c r="H64" s="95">
        <v>150</v>
      </c>
      <c r="I64" s="95"/>
      <c r="J64" s="91" t="s">
        <v>66</v>
      </c>
      <c r="K64" s="91" t="s">
        <v>146</v>
      </c>
      <c r="L64" s="91" t="s">
        <v>66</v>
      </c>
      <c r="M64" s="91" t="s">
        <v>517</v>
      </c>
      <c r="N64" s="104" t="s">
        <v>28</v>
      </c>
      <c r="O64" s="118" t="s">
        <v>471</v>
      </c>
    </row>
    <row r="65" spans="1:15" s="94" customFormat="1" x14ac:dyDescent="0.25">
      <c r="A65" s="91" t="s">
        <v>366</v>
      </c>
      <c r="B65" s="91">
        <v>6137</v>
      </c>
      <c r="C65" s="91" t="s">
        <v>367</v>
      </c>
      <c r="D65" s="91">
        <v>0</v>
      </c>
      <c r="E65" s="91">
        <v>1</v>
      </c>
      <c r="F65" s="91">
        <v>1</v>
      </c>
      <c r="G65" s="91"/>
      <c r="H65" s="95">
        <v>100</v>
      </c>
      <c r="I65" s="95"/>
      <c r="J65" s="91" t="s">
        <v>66</v>
      </c>
      <c r="K65" s="91" t="s">
        <v>66</v>
      </c>
      <c r="L65" s="91" t="s">
        <v>66</v>
      </c>
      <c r="M65" s="91" t="s">
        <v>488</v>
      </c>
      <c r="N65" s="104" t="s">
        <v>26</v>
      </c>
      <c r="O65" s="118" t="s">
        <v>471</v>
      </c>
    </row>
    <row r="66" spans="1:15" s="94" customFormat="1" x14ac:dyDescent="0.25">
      <c r="A66" s="91" t="s">
        <v>368</v>
      </c>
      <c r="B66" s="91">
        <v>6140</v>
      </c>
      <c r="C66" s="91" t="s">
        <v>369</v>
      </c>
      <c r="D66" s="91">
        <v>51</v>
      </c>
      <c r="E66" s="91">
        <v>1</v>
      </c>
      <c r="F66" s="91">
        <v>1</v>
      </c>
      <c r="G66" s="91"/>
      <c r="H66" s="95">
        <v>100</v>
      </c>
      <c r="I66" s="95"/>
      <c r="J66" s="91" t="s">
        <v>66</v>
      </c>
      <c r="K66" s="91" t="s">
        <v>66</v>
      </c>
      <c r="L66" s="91" t="s">
        <v>66</v>
      </c>
      <c r="M66" s="91" t="s">
        <v>488</v>
      </c>
      <c r="N66" s="104" t="s">
        <v>26</v>
      </c>
      <c r="O66" s="118" t="s">
        <v>471</v>
      </c>
    </row>
    <row r="67" spans="1:15" s="94" customFormat="1" x14ac:dyDescent="0.25">
      <c r="A67" s="91" t="s">
        <v>357</v>
      </c>
      <c r="B67" s="91">
        <v>6286</v>
      </c>
      <c r="C67" s="91" t="s">
        <v>358</v>
      </c>
      <c r="D67" s="91">
        <v>135</v>
      </c>
      <c r="E67" s="91">
        <v>1</v>
      </c>
      <c r="F67" s="91">
        <v>1</v>
      </c>
      <c r="G67" s="91"/>
      <c r="H67" s="95">
        <v>100</v>
      </c>
      <c r="I67" s="95"/>
      <c r="J67" s="91" t="s">
        <v>66</v>
      </c>
      <c r="K67" s="91" t="s">
        <v>66</v>
      </c>
      <c r="L67" s="91" t="s">
        <v>66</v>
      </c>
      <c r="M67" s="91" t="s">
        <v>485</v>
      </c>
      <c r="N67" s="104" t="s">
        <v>26</v>
      </c>
      <c r="O67" s="118" t="s">
        <v>471</v>
      </c>
    </row>
    <row r="68" spans="1:15" s="94" customFormat="1" x14ac:dyDescent="0.25">
      <c r="A68" s="91" t="s">
        <v>386</v>
      </c>
      <c r="B68" s="91">
        <v>6124</v>
      </c>
      <c r="C68" s="91" t="s">
        <v>387</v>
      </c>
      <c r="D68" s="91">
        <v>5</v>
      </c>
      <c r="E68" s="91">
        <v>1</v>
      </c>
      <c r="F68" s="91"/>
      <c r="G68" s="91">
        <v>1</v>
      </c>
      <c r="H68" s="95"/>
      <c r="I68" s="95">
        <v>100</v>
      </c>
      <c r="J68" s="91" t="s">
        <v>66</v>
      </c>
      <c r="K68" s="91" t="s">
        <v>61</v>
      </c>
      <c r="L68" s="91" t="s">
        <v>71</v>
      </c>
      <c r="M68" s="68" t="s">
        <v>518</v>
      </c>
      <c r="N68" s="104" t="s">
        <v>28</v>
      </c>
      <c r="O68" s="118" t="s">
        <v>471</v>
      </c>
    </row>
    <row r="69" spans="1:15" s="94" customFormat="1" x14ac:dyDescent="0.25">
      <c r="A69" s="91" t="s">
        <v>374</v>
      </c>
      <c r="B69" s="91">
        <v>6217</v>
      </c>
      <c r="C69" s="91" t="s">
        <v>375</v>
      </c>
      <c r="D69" s="91">
        <v>5</v>
      </c>
      <c r="E69" s="91">
        <v>1</v>
      </c>
      <c r="F69" s="91">
        <v>1</v>
      </c>
      <c r="G69" s="91"/>
      <c r="H69" s="95">
        <v>100</v>
      </c>
      <c r="I69" s="95"/>
      <c r="J69" s="91" t="s">
        <v>66</v>
      </c>
      <c r="K69" s="91" t="s">
        <v>66</v>
      </c>
      <c r="L69" s="91" t="s">
        <v>66</v>
      </c>
      <c r="M69" s="68" t="s">
        <v>519</v>
      </c>
      <c r="N69" s="104" t="s">
        <v>28</v>
      </c>
      <c r="O69" s="118" t="s">
        <v>471</v>
      </c>
    </row>
    <row r="70" spans="1:15" s="94" customFormat="1" x14ac:dyDescent="0.25">
      <c r="A70" s="91" t="s">
        <v>376</v>
      </c>
      <c r="B70" s="91">
        <v>6257</v>
      </c>
      <c r="C70" s="91" t="s">
        <v>377</v>
      </c>
      <c r="D70" s="91">
        <v>10</v>
      </c>
      <c r="E70" s="91">
        <v>1</v>
      </c>
      <c r="F70" s="91"/>
      <c r="G70" s="91">
        <v>1</v>
      </c>
      <c r="H70" s="95"/>
      <c r="I70" s="95">
        <v>100</v>
      </c>
      <c r="J70" s="91" t="s">
        <v>66</v>
      </c>
      <c r="K70" s="91" t="s">
        <v>61</v>
      </c>
      <c r="L70" s="91" t="s">
        <v>71</v>
      </c>
      <c r="M70" s="91" t="s">
        <v>520</v>
      </c>
      <c r="N70" s="104" t="s">
        <v>28</v>
      </c>
      <c r="O70" s="118" t="s">
        <v>471</v>
      </c>
    </row>
    <row r="71" spans="1:15" s="94" customFormat="1" x14ac:dyDescent="0.25">
      <c r="A71" s="91" t="s">
        <v>378</v>
      </c>
      <c r="B71" s="91">
        <v>6242</v>
      </c>
      <c r="C71" s="91" t="s">
        <v>379</v>
      </c>
      <c r="D71" s="91">
        <v>10</v>
      </c>
      <c r="E71" s="91"/>
      <c r="F71" s="91"/>
      <c r="G71" s="91"/>
      <c r="H71" s="95"/>
      <c r="I71" s="95"/>
      <c r="J71" s="91" t="s">
        <v>146</v>
      </c>
      <c r="K71" s="91" t="s">
        <v>146</v>
      </c>
      <c r="L71" s="91" t="s">
        <v>71</v>
      </c>
      <c r="M71" s="91" t="s">
        <v>522</v>
      </c>
      <c r="N71" s="104" t="s">
        <v>26</v>
      </c>
      <c r="O71" s="118" t="s">
        <v>471</v>
      </c>
    </row>
    <row r="72" spans="1:15" s="94" customFormat="1" x14ac:dyDescent="0.25">
      <c r="A72" s="91" t="s">
        <v>380</v>
      </c>
      <c r="B72" s="91">
        <v>6201</v>
      </c>
      <c r="C72" s="91" t="s">
        <v>381</v>
      </c>
      <c r="D72" s="91">
        <v>2</v>
      </c>
      <c r="E72" s="91"/>
      <c r="F72" s="91"/>
      <c r="G72" s="91"/>
      <c r="H72" s="95"/>
      <c r="I72" s="95"/>
      <c r="J72" s="91" t="s">
        <v>146</v>
      </c>
      <c r="K72" s="91" t="s">
        <v>146</v>
      </c>
      <c r="L72" s="91" t="s">
        <v>66</v>
      </c>
      <c r="M72" s="91" t="s">
        <v>502</v>
      </c>
      <c r="N72" s="104" t="s">
        <v>26</v>
      </c>
      <c r="O72" s="118" t="s">
        <v>471</v>
      </c>
    </row>
    <row r="73" spans="1:15" s="94" customFormat="1" x14ac:dyDescent="0.25">
      <c r="A73" s="91" t="s">
        <v>409</v>
      </c>
      <c r="B73" s="91">
        <v>6017</v>
      </c>
      <c r="C73" s="91" t="s">
        <v>410</v>
      </c>
      <c r="D73" s="91">
        <v>0</v>
      </c>
      <c r="E73" s="91"/>
      <c r="F73" s="91"/>
      <c r="G73" s="91"/>
      <c r="H73" s="95"/>
      <c r="I73" s="95"/>
      <c r="J73" s="91" t="s">
        <v>146</v>
      </c>
      <c r="K73" s="91" t="s">
        <v>146</v>
      </c>
      <c r="L73" s="91" t="s">
        <v>71</v>
      </c>
      <c r="M73" s="91" t="s">
        <v>481</v>
      </c>
      <c r="N73" s="104" t="s">
        <v>26</v>
      </c>
      <c r="O73" s="118" t="s">
        <v>471</v>
      </c>
    </row>
    <row r="74" spans="1:15" s="94" customFormat="1" x14ac:dyDescent="0.25">
      <c r="A74" s="91" t="s">
        <v>370</v>
      </c>
      <c r="B74" s="91">
        <v>6065</v>
      </c>
      <c r="C74" s="91" t="s">
        <v>371</v>
      </c>
      <c r="D74" s="91">
        <v>11</v>
      </c>
      <c r="E74" s="91"/>
      <c r="F74" s="91"/>
      <c r="G74" s="91"/>
      <c r="H74" s="95"/>
      <c r="I74" s="95"/>
      <c r="J74" s="91" t="s">
        <v>146</v>
      </c>
      <c r="K74" s="91" t="s">
        <v>146</v>
      </c>
      <c r="L74" s="91" t="s">
        <v>71</v>
      </c>
      <c r="M74" s="91" t="s">
        <v>480</v>
      </c>
      <c r="N74" s="104" t="s">
        <v>26</v>
      </c>
      <c r="O74" s="118" t="s">
        <v>471</v>
      </c>
    </row>
    <row r="75" spans="1:15" s="94" customFormat="1" x14ac:dyDescent="0.25">
      <c r="A75" s="91" t="s">
        <v>146</v>
      </c>
      <c r="B75" s="91">
        <v>7190</v>
      </c>
      <c r="C75" s="91" t="s">
        <v>211</v>
      </c>
      <c r="D75" s="91">
        <v>0</v>
      </c>
      <c r="E75" s="91"/>
      <c r="F75" s="91"/>
      <c r="G75" s="91"/>
      <c r="H75" s="95"/>
      <c r="I75" s="95"/>
      <c r="J75" s="91" t="s">
        <v>146</v>
      </c>
      <c r="K75" s="91" t="s">
        <v>146</v>
      </c>
      <c r="L75" s="91" t="s">
        <v>146</v>
      </c>
      <c r="M75" s="91"/>
      <c r="N75" s="91"/>
      <c r="O75" s="118"/>
    </row>
    <row r="76" spans="1:15" s="94" customFormat="1" x14ac:dyDescent="0.25">
      <c r="A76" s="91" t="s">
        <v>382</v>
      </c>
      <c r="B76" s="91">
        <v>6288</v>
      </c>
      <c r="C76" s="91" t="s">
        <v>383</v>
      </c>
      <c r="D76" s="91">
        <v>136</v>
      </c>
      <c r="E76" s="91"/>
      <c r="F76" s="91"/>
      <c r="G76" s="91"/>
      <c r="H76" s="95"/>
      <c r="I76" s="95"/>
      <c r="J76" s="91" t="s">
        <v>146</v>
      </c>
      <c r="K76" s="91" t="s">
        <v>146</v>
      </c>
      <c r="L76" s="91" t="s">
        <v>66</v>
      </c>
      <c r="M76" s="91" t="s">
        <v>485</v>
      </c>
      <c r="N76" s="104" t="s">
        <v>26</v>
      </c>
      <c r="O76" s="118" t="s">
        <v>471</v>
      </c>
    </row>
    <row r="77" spans="1:15" s="94" customFormat="1" x14ac:dyDescent="0.25">
      <c r="A77" s="91" t="s">
        <v>146</v>
      </c>
      <c r="B77" s="91">
        <v>7180</v>
      </c>
      <c r="C77" s="91" t="s">
        <v>214</v>
      </c>
      <c r="D77" s="91">
        <v>0</v>
      </c>
      <c r="E77" s="91"/>
      <c r="F77" s="91"/>
      <c r="G77" s="91"/>
      <c r="H77" s="95"/>
      <c r="I77" s="95"/>
      <c r="J77" s="91" t="s">
        <v>146</v>
      </c>
      <c r="K77" s="91" t="s">
        <v>146</v>
      </c>
      <c r="L77" s="91" t="s">
        <v>146</v>
      </c>
      <c r="M77" s="91"/>
      <c r="N77" s="91"/>
      <c r="O77" s="118"/>
    </row>
    <row r="78" spans="1:15" s="94" customFormat="1" x14ac:dyDescent="0.25">
      <c r="A78" s="91" t="s">
        <v>146</v>
      </c>
      <c r="B78" s="91">
        <v>7183</v>
      </c>
      <c r="C78" s="91" t="s">
        <v>215</v>
      </c>
      <c r="D78" s="91">
        <v>0</v>
      </c>
      <c r="E78" s="91"/>
      <c r="F78" s="91"/>
      <c r="G78" s="91"/>
      <c r="H78" s="95"/>
      <c r="I78" s="95"/>
      <c r="J78" s="91" t="s">
        <v>146</v>
      </c>
      <c r="K78" s="91" t="s">
        <v>146</v>
      </c>
      <c r="L78" s="91" t="s">
        <v>146</v>
      </c>
      <c r="M78" s="91"/>
      <c r="N78" s="91"/>
      <c r="O78" s="118"/>
    </row>
    <row r="79" spans="1:15" s="94" customFormat="1" x14ac:dyDescent="0.25">
      <c r="A79" s="91" t="s">
        <v>146</v>
      </c>
      <c r="B79" s="91">
        <v>7181</v>
      </c>
      <c r="C79" s="91" t="s">
        <v>216</v>
      </c>
      <c r="D79" s="91">
        <v>11</v>
      </c>
      <c r="E79" s="91"/>
      <c r="F79" s="91"/>
      <c r="G79" s="91"/>
      <c r="H79" s="95"/>
      <c r="I79" s="95"/>
      <c r="J79" s="91" t="s">
        <v>146</v>
      </c>
      <c r="K79" s="91" t="s">
        <v>146</v>
      </c>
      <c r="L79" s="91" t="s">
        <v>146</v>
      </c>
      <c r="M79" s="91"/>
      <c r="N79" s="91"/>
      <c r="O79" s="118"/>
    </row>
    <row r="80" spans="1:15" s="94" customFormat="1" x14ac:dyDescent="0.25">
      <c r="A80" s="91" t="s">
        <v>146</v>
      </c>
      <c r="B80" s="91">
        <v>7182</v>
      </c>
      <c r="C80" s="91" t="s">
        <v>217</v>
      </c>
      <c r="D80" s="91">
        <v>29</v>
      </c>
      <c r="E80" s="91"/>
      <c r="F80" s="91"/>
      <c r="G80" s="91"/>
      <c r="H80" s="95"/>
      <c r="I80" s="95"/>
      <c r="J80" s="91" t="s">
        <v>146</v>
      </c>
      <c r="K80" s="91" t="s">
        <v>146</v>
      </c>
      <c r="L80" s="91" t="s">
        <v>146</v>
      </c>
      <c r="M80" s="91"/>
      <c r="N80" s="91"/>
      <c r="O80" s="118"/>
    </row>
    <row r="81" spans="1:15" s="94" customFormat="1" x14ac:dyDescent="0.25">
      <c r="A81" s="91" t="s">
        <v>146</v>
      </c>
      <c r="B81" s="91">
        <v>7186</v>
      </c>
      <c r="C81" s="91" t="s">
        <v>218</v>
      </c>
      <c r="D81" s="91">
        <v>86</v>
      </c>
      <c r="E81" s="91"/>
      <c r="F81" s="91"/>
      <c r="G81" s="91"/>
      <c r="H81" s="95"/>
      <c r="I81" s="95"/>
      <c r="J81" s="91" t="s">
        <v>146</v>
      </c>
      <c r="K81" s="91" t="s">
        <v>146</v>
      </c>
      <c r="L81" s="91" t="s">
        <v>146</v>
      </c>
      <c r="M81" s="91"/>
      <c r="N81" s="91"/>
      <c r="O81" s="118"/>
    </row>
    <row r="82" spans="1:15" s="94" customFormat="1" x14ac:dyDescent="0.25">
      <c r="A82" s="91" t="s">
        <v>146</v>
      </c>
      <c r="B82" s="91">
        <v>7187</v>
      </c>
      <c r="C82" s="91" t="s">
        <v>219</v>
      </c>
      <c r="D82" s="91">
        <v>0</v>
      </c>
      <c r="E82" s="91"/>
      <c r="F82" s="91"/>
      <c r="G82" s="91"/>
      <c r="H82" s="95"/>
      <c r="I82" s="95"/>
      <c r="J82" s="91" t="s">
        <v>146</v>
      </c>
      <c r="K82" s="91" t="s">
        <v>146</v>
      </c>
      <c r="L82" s="91" t="s">
        <v>146</v>
      </c>
      <c r="M82" s="91"/>
      <c r="N82" s="91"/>
      <c r="O82" s="118"/>
    </row>
    <row r="83" spans="1:15" s="94" customFormat="1" x14ac:dyDescent="0.25">
      <c r="A83" s="91" t="s">
        <v>372</v>
      </c>
      <c r="B83" s="91">
        <v>6216</v>
      </c>
      <c r="C83" s="91" t="s">
        <v>373</v>
      </c>
      <c r="D83" s="91">
        <v>7</v>
      </c>
      <c r="E83" s="91"/>
      <c r="F83" s="91"/>
      <c r="G83" s="91"/>
      <c r="H83" s="95"/>
      <c r="I83" s="95"/>
      <c r="J83" s="91" t="s">
        <v>146</v>
      </c>
      <c r="K83" s="91" t="s">
        <v>146</v>
      </c>
      <c r="L83" s="91" t="s">
        <v>71</v>
      </c>
      <c r="M83" s="68" t="s">
        <v>518</v>
      </c>
      <c r="N83" s="104" t="s">
        <v>28</v>
      </c>
      <c r="O83" s="118" t="s">
        <v>471</v>
      </c>
    </row>
    <row r="84" spans="1:15" s="94" customFormat="1" x14ac:dyDescent="0.25">
      <c r="A84" s="91" t="s">
        <v>384</v>
      </c>
      <c r="B84" s="91">
        <v>6204</v>
      </c>
      <c r="C84" s="91" t="s">
        <v>385</v>
      </c>
      <c r="D84" s="91">
        <v>0</v>
      </c>
      <c r="E84" s="91"/>
      <c r="F84" s="91"/>
      <c r="G84" s="91"/>
      <c r="H84" s="95"/>
      <c r="I84" s="95"/>
      <c r="J84" s="91" t="s">
        <v>146</v>
      </c>
      <c r="K84" s="91" t="s">
        <v>146</v>
      </c>
      <c r="L84" s="91" t="s">
        <v>66</v>
      </c>
      <c r="M84" s="91" t="s">
        <v>523</v>
      </c>
      <c r="N84" s="104" t="s">
        <v>28</v>
      </c>
      <c r="O84" s="118" t="s">
        <v>471</v>
      </c>
    </row>
    <row r="85" spans="1:15" s="94" customFormat="1" x14ac:dyDescent="0.25">
      <c r="A85" s="91" t="s">
        <v>146</v>
      </c>
      <c r="B85" s="91">
        <v>7191</v>
      </c>
      <c r="C85" s="91" t="s">
        <v>238</v>
      </c>
      <c r="D85" s="91">
        <v>0</v>
      </c>
      <c r="E85" s="91"/>
      <c r="F85" s="91"/>
      <c r="G85" s="91"/>
      <c r="H85" s="95"/>
      <c r="I85" s="95"/>
      <c r="J85" s="91" t="s">
        <v>146</v>
      </c>
      <c r="K85" s="91" t="s">
        <v>146</v>
      </c>
      <c r="L85" s="91" t="s">
        <v>146</v>
      </c>
      <c r="M85" s="68" t="s">
        <v>430</v>
      </c>
      <c r="N85" s="91"/>
      <c r="O85" s="118"/>
    </row>
    <row r="86" spans="1:15" s="94" customFormat="1" x14ac:dyDescent="0.25">
      <c r="A86" s="91" t="s">
        <v>146</v>
      </c>
      <c r="B86" s="91">
        <v>7192</v>
      </c>
      <c r="C86" s="91" t="s">
        <v>239</v>
      </c>
      <c r="D86" s="91">
        <v>81</v>
      </c>
      <c r="E86" s="91"/>
      <c r="F86" s="91"/>
      <c r="G86" s="91"/>
      <c r="H86" s="95"/>
      <c r="I86" s="95"/>
      <c r="J86" s="91" t="s">
        <v>146</v>
      </c>
      <c r="K86" s="91" t="s">
        <v>146</v>
      </c>
      <c r="L86" s="91" t="s">
        <v>146</v>
      </c>
      <c r="M86" s="68" t="s">
        <v>430</v>
      </c>
      <c r="N86" s="91"/>
      <c r="O86" s="118"/>
    </row>
    <row r="87" spans="1:15" s="94" customFormat="1" x14ac:dyDescent="0.25">
      <c r="A87" s="91" t="s">
        <v>146</v>
      </c>
      <c r="B87" s="91">
        <v>7193</v>
      </c>
      <c r="C87" s="91" t="s">
        <v>240</v>
      </c>
      <c r="D87" s="91">
        <v>23</v>
      </c>
      <c r="E87" s="91"/>
      <c r="F87" s="91"/>
      <c r="G87" s="91"/>
      <c r="H87" s="95"/>
      <c r="I87" s="95"/>
      <c r="J87" s="91" t="s">
        <v>146</v>
      </c>
      <c r="K87" s="91" t="s">
        <v>146</v>
      </c>
      <c r="L87" s="91" t="s">
        <v>146</v>
      </c>
      <c r="M87" s="68" t="s">
        <v>430</v>
      </c>
      <c r="N87" s="91"/>
      <c r="O87" s="118"/>
    </row>
    <row r="88" spans="1:15" s="94" customFormat="1" x14ac:dyDescent="0.25">
      <c r="A88" s="91" t="s">
        <v>388</v>
      </c>
      <c r="B88" s="91">
        <v>6243</v>
      </c>
      <c r="C88" s="91" t="s">
        <v>389</v>
      </c>
      <c r="D88" s="91">
        <v>3</v>
      </c>
      <c r="E88" s="91"/>
      <c r="F88" s="91"/>
      <c r="G88" s="91"/>
      <c r="H88" s="95"/>
      <c r="I88" s="95"/>
      <c r="J88" s="91" t="s">
        <v>146</v>
      </c>
      <c r="K88" s="91" t="s">
        <v>146</v>
      </c>
      <c r="L88" s="91" t="s">
        <v>66</v>
      </c>
      <c r="M88" s="91" t="s">
        <v>479</v>
      </c>
      <c r="N88" s="104" t="s">
        <v>26</v>
      </c>
      <c r="O88" s="118" t="s">
        <v>471</v>
      </c>
    </row>
    <row r="89" spans="1:15" s="94" customFormat="1" x14ac:dyDescent="0.25">
      <c r="A89" s="91" t="s">
        <v>390</v>
      </c>
      <c r="B89" s="91">
        <v>6293</v>
      </c>
      <c r="C89" s="91" t="s">
        <v>391</v>
      </c>
      <c r="D89" s="91">
        <v>0</v>
      </c>
      <c r="E89" s="91"/>
      <c r="F89" s="91"/>
      <c r="G89" s="91"/>
      <c r="H89" s="95"/>
      <c r="I89" s="95"/>
      <c r="J89" s="91" t="s">
        <v>146</v>
      </c>
      <c r="K89" s="91" t="s">
        <v>146</v>
      </c>
      <c r="L89" s="91" t="s">
        <v>66</v>
      </c>
      <c r="M89" s="91" t="s">
        <v>479</v>
      </c>
      <c r="N89" s="104" t="s">
        <v>26</v>
      </c>
      <c r="O89" s="118" t="s">
        <v>471</v>
      </c>
    </row>
    <row r="90" spans="1:15" s="94" customFormat="1" x14ac:dyDescent="0.25">
      <c r="A90" s="91" t="s">
        <v>392</v>
      </c>
      <c r="B90" s="91">
        <v>6294</v>
      </c>
      <c r="C90" s="91" t="s">
        <v>393</v>
      </c>
      <c r="D90" s="91">
        <v>0</v>
      </c>
      <c r="E90" s="91"/>
      <c r="F90" s="91"/>
      <c r="G90" s="91"/>
      <c r="H90" s="95"/>
      <c r="I90" s="95"/>
      <c r="J90" s="91" t="s">
        <v>146</v>
      </c>
      <c r="K90" s="91" t="s">
        <v>146</v>
      </c>
      <c r="L90" s="91" t="s">
        <v>66</v>
      </c>
      <c r="M90" s="91" t="s">
        <v>479</v>
      </c>
      <c r="N90" s="104" t="s">
        <v>26</v>
      </c>
      <c r="O90" s="118" t="s">
        <v>471</v>
      </c>
    </row>
    <row r="91" spans="1:15" s="94" customFormat="1" x14ac:dyDescent="0.25">
      <c r="A91" s="91" t="s">
        <v>394</v>
      </c>
      <c r="B91" s="91">
        <v>6322</v>
      </c>
      <c r="C91" s="91" t="s">
        <v>395</v>
      </c>
      <c r="D91" s="91">
        <v>0</v>
      </c>
      <c r="E91" s="91"/>
      <c r="F91" s="91"/>
      <c r="G91" s="91"/>
      <c r="H91" s="95"/>
      <c r="I91" s="95"/>
      <c r="J91" s="91" t="s">
        <v>146</v>
      </c>
      <c r="K91" s="91" t="s">
        <v>146</v>
      </c>
      <c r="L91" s="91" t="s">
        <v>66</v>
      </c>
      <c r="M91" s="91" t="s">
        <v>479</v>
      </c>
      <c r="N91" s="104" t="s">
        <v>26</v>
      </c>
      <c r="O91" s="118" t="s">
        <v>471</v>
      </c>
    </row>
    <row r="92" spans="1:15" s="94" customFormat="1" x14ac:dyDescent="0.25">
      <c r="A92" s="91" t="s">
        <v>396</v>
      </c>
      <c r="B92" s="91">
        <v>6316</v>
      </c>
      <c r="C92" s="91" t="s">
        <v>397</v>
      </c>
      <c r="D92" s="91">
        <v>30</v>
      </c>
      <c r="E92" s="91"/>
      <c r="F92" s="91"/>
      <c r="G92" s="91"/>
      <c r="H92" s="95"/>
      <c r="I92" s="95"/>
      <c r="J92" s="91" t="s">
        <v>146</v>
      </c>
      <c r="K92" s="91" t="s">
        <v>146</v>
      </c>
      <c r="L92" s="91" t="s">
        <v>66</v>
      </c>
      <c r="M92" s="68" t="s">
        <v>419</v>
      </c>
      <c r="N92" s="104" t="s">
        <v>28</v>
      </c>
      <c r="O92" s="118" t="s">
        <v>471</v>
      </c>
    </row>
    <row r="93" spans="1:15" s="94" customFormat="1" x14ac:dyDescent="0.25">
      <c r="A93" s="91" t="s">
        <v>398</v>
      </c>
      <c r="B93" s="91">
        <v>6244</v>
      </c>
      <c r="C93" s="91" t="s">
        <v>399</v>
      </c>
      <c r="D93" s="91">
        <v>2</v>
      </c>
      <c r="E93" s="91"/>
      <c r="F93" s="91"/>
      <c r="G93" s="91"/>
      <c r="H93" s="95"/>
      <c r="I93" s="95"/>
      <c r="J93" s="91" t="s">
        <v>146</v>
      </c>
      <c r="K93" s="91" t="s">
        <v>146</v>
      </c>
      <c r="L93" s="91" t="s">
        <v>66</v>
      </c>
      <c r="M93" s="68" t="s">
        <v>466</v>
      </c>
      <c r="N93" s="57" t="s">
        <v>28</v>
      </c>
      <c r="O93" s="105" t="s">
        <v>471</v>
      </c>
    </row>
    <row r="94" spans="1:15" s="94" customFormat="1" x14ac:dyDescent="0.25">
      <c r="A94" s="91" t="s">
        <v>146</v>
      </c>
      <c r="B94" s="91">
        <v>201</v>
      </c>
      <c r="C94" s="91" t="s">
        <v>249</v>
      </c>
      <c r="D94" s="91">
        <v>9168</v>
      </c>
      <c r="E94" s="91"/>
      <c r="F94" s="91"/>
      <c r="G94" s="91"/>
      <c r="H94" s="95"/>
      <c r="I94" s="95"/>
      <c r="J94" s="91" t="s">
        <v>146</v>
      </c>
      <c r="K94" s="91" t="s">
        <v>146</v>
      </c>
      <c r="L94" s="91" t="s">
        <v>146</v>
      </c>
      <c r="M94" s="91"/>
      <c r="N94" s="91"/>
      <c r="O94" s="118"/>
    </row>
    <row r="95" spans="1:15" s="94" customFormat="1" x14ac:dyDescent="0.25">
      <c r="A95" s="91" t="s">
        <v>146</v>
      </c>
      <c r="B95" s="91">
        <v>206</v>
      </c>
      <c r="C95" s="91" t="s">
        <v>250</v>
      </c>
      <c r="D95" s="91">
        <v>176</v>
      </c>
      <c r="E95" s="91"/>
      <c r="F95" s="91"/>
      <c r="G95" s="91"/>
      <c r="H95" s="95"/>
      <c r="I95" s="95"/>
      <c r="J95" s="91" t="s">
        <v>146</v>
      </c>
      <c r="K95" s="91" t="s">
        <v>146</v>
      </c>
      <c r="L95" s="91" t="s">
        <v>146</v>
      </c>
      <c r="M95" s="91"/>
      <c r="N95" s="91"/>
      <c r="O95" s="118"/>
    </row>
    <row r="96" spans="1:15" s="94" customFormat="1" x14ac:dyDescent="0.25">
      <c r="A96" s="91" t="s">
        <v>146</v>
      </c>
      <c r="B96" s="91">
        <v>203</v>
      </c>
      <c r="C96" s="91" t="s">
        <v>251</v>
      </c>
      <c r="D96" s="91">
        <v>284</v>
      </c>
      <c r="E96" s="91"/>
      <c r="F96" s="91"/>
      <c r="G96" s="91"/>
      <c r="H96" s="95"/>
      <c r="I96" s="95"/>
      <c r="J96" s="91" t="s">
        <v>146</v>
      </c>
      <c r="K96" s="91" t="s">
        <v>146</v>
      </c>
      <c r="L96" s="91" t="s">
        <v>146</v>
      </c>
      <c r="M96" s="91"/>
      <c r="N96" s="91"/>
      <c r="O96" s="118"/>
    </row>
    <row r="97" spans="1:15" s="94" customFormat="1" x14ac:dyDescent="0.25">
      <c r="A97" s="91" t="s">
        <v>146</v>
      </c>
      <c r="B97" s="91">
        <v>204</v>
      </c>
      <c r="C97" s="91" t="s">
        <v>252</v>
      </c>
      <c r="D97" s="91">
        <v>105</v>
      </c>
      <c r="E97" s="91"/>
      <c r="F97" s="91"/>
      <c r="G97" s="91"/>
      <c r="H97" s="95"/>
      <c r="I97" s="95"/>
      <c r="J97" s="91" t="s">
        <v>146</v>
      </c>
      <c r="K97" s="91" t="s">
        <v>146</v>
      </c>
      <c r="L97" s="91" t="s">
        <v>146</v>
      </c>
      <c r="M97" s="91"/>
      <c r="N97" s="91"/>
      <c r="O97" s="118"/>
    </row>
    <row r="98" spans="1:15" s="94" customFormat="1" x14ac:dyDescent="0.25">
      <c r="A98" s="91" t="s">
        <v>146</v>
      </c>
      <c r="B98" s="91">
        <v>202</v>
      </c>
      <c r="C98" s="91" t="s">
        <v>253</v>
      </c>
      <c r="D98" s="91">
        <v>773</v>
      </c>
      <c r="E98" s="91"/>
      <c r="F98" s="91"/>
      <c r="G98" s="91"/>
      <c r="H98" s="95"/>
      <c r="I98" s="95"/>
      <c r="J98" s="91" t="s">
        <v>146</v>
      </c>
      <c r="K98" s="91" t="s">
        <v>146</v>
      </c>
      <c r="L98" s="91" t="s">
        <v>146</v>
      </c>
      <c r="M98" s="91"/>
      <c r="N98" s="91"/>
      <c r="O98" s="118"/>
    </row>
    <row r="99" spans="1:15" s="94" customFormat="1" x14ac:dyDescent="0.25">
      <c r="A99" s="91" t="s">
        <v>146</v>
      </c>
      <c r="B99" s="91">
        <v>205</v>
      </c>
      <c r="C99" s="91" t="s">
        <v>254</v>
      </c>
      <c r="D99" s="91">
        <v>175</v>
      </c>
      <c r="E99" s="91"/>
      <c r="F99" s="91"/>
      <c r="G99" s="91"/>
      <c r="H99" s="95"/>
      <c r="I99" s="95"/>
      <c r="J99" s="91" t="s">
        <v>146</v>
      </c>
      <c r="K99" s="91" t="s">
        <v>146</v>
      </c>
      <c r="L99" s="91" t="s">
        <v>146</v>
      </c>
      <c r="M99" s="91"/>
      <c r="N99" s="91"/>
      <c r="O99" s="118"/>
    </row>
    <row r="100" spans="1:15" s="94" customFormat="1" x14ac:dyDescent="0.25">
      <c r="A100" s="91" t="s">
        <v>146</v>
      </c>
      <c r="B100" s="91">
        <v>200</v>
      </c>
      <c r="C100" s="91" t="s">
        <v>255</v>
      </c>
      <c r="D100" s="91">
        <v>97</v>
      </c>
      <c r="E100" s="91"/>
      <c r="F100" s="91"/>
      <c r="G100" s="91"/>
      <c r="H100" s="95"/>
      <c r="I100" s="95"/>
      <c r="J100" s="91" t="s">
        <v>146</v>
      </c>
      <c r="K100" s="91" t="s">
        <v>146</v>
      </c>
      <c r="L100" s="91" t="s">
        <v>146</v>
      </c>
      <c r="M100" s="91"/>
      <c r="N100" s="91"/>
      <c r="O100" s="118"/>
    </row>
    <row r="101" spans="1:15" s="94" customFormat="1" x14ac:dyDescent="0.25">
      <c r="A101" s="91" t="s">
        <v>400</v>
      </c>
      <c r="B101" s="91">
        <v>6331</v>
      </c>
      <c r="C101" s="91" t="s">
        <v>401</v>
      </c>
      <c r="D101" s="91">
        <v>16</v>
      </c>
      <c r="E101" s="91"/>
      <c r="F101" s="91"/>
      <c r="G101" s="91"/>
      <c r="H101" s="95"/>
      <c r="I101" s="95"/>
      <c r="J101" s="91" t="s">
        <v>146</v>
      </c>
      <c r="K101" s="91" t="s">
        <v>146</v>
      </c>
      <c r="L101" s="91" t="s">
        <v>71</v>
      </c>
      <c r="M101" s="68" t="s">
        <v>435</v>
      </c>
      <c r="N101" s="104" t="s">
        <v>26</v>
      </c>
      <c r="O101" s="105" t="s">
        <v>471</v>
      </c>
    </row>
    <row r="102" spans="1:15" s="96" customFormat="1" x14ac:dyDescent="0.25">
      <c r="N102" s="122"/>
    </row>
  </sheetData>
  <autoFilter ref="C16:M101"/>
  <dataValidations count="1">
    <dataValidation type="list" allowBlank="1" showInputMessage="1" showErrorMessage="1" sqref="N83:N84 N101 N28:N30 N32:N34 N88:N93 N76 N58:N74 N51:N56 N36:N49 N17:N26">
      <formula1>MappingConsiderations</formula1>
    </dataValidation>
  </dataValidations>
  <pageMargins left="0.7" right="0.7" top="0.75" bottom="0.75" header="0.3" footer="0.3"/>
  <pageSetup orientation="portrait" horizontalDpi="0" verticalDpi="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5"/>
  <sheetViews>
    <sheetView workbookViewId="0">
      <selection activeCell="B2" sqref="B2"/>
    </sheetView>
  </sheetViews>
  <sheetFormatPr defaultRowHeight="15" x14ac:dyDescent="0.25"/>
  <cols>
    <col min="2" max="2" width="59.5703125" customWidth="1"/>
  </cols>
  <sheetData>
    <row r="1" spans="2:2" x14ac:dyDescent="0.25">
      <c r="B1" s="3" t="s">
        <v>24</v>
      </c>
    </row>
    <row r="2" spans="2:2" x14ac:dyDescent="0.25">
      <c r="B2" s="3" t="s">
        <v>25</v>
      </c>
    </row>
    <row r="3" spans="2:2" ht="30" x14ac:dyDescent="0.25">
      <c r="B3" s="1" t="s">
        <v>26</v>
      </c>
    </row>
    <row r="4" spans="2:2" ht="30" x14ac:dyDescent="0.25">
      <c r="B4" s="1" t="s">
        <v>27</v>
      </c>
    </row>
    <row r="5" spans="2:2" x14ac:dyDescent="0.25">
      <c r="B5" s="1" t="s">
        <v>28</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Instructions</vt:lpstr>
      <vt:lpstr>AKR report SYSTEMS</vt:lpstr>
      <vt:lpstr>AKR report GROUPS</vt:lpstr>
      <vt:lpstr>pick-lists</vt:lpstr>
      <vt:lpstr>MappingConsiderations</vt:lpstr>
    </vt:vector>
  </TitlesOfParts>
  <Company>Natureserve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keith_schulz</dc:creator>
  <cp:lastModifiedBy>Marion Reid</cp:lastModifiedBy>
  <cp:lastPrinted>2014-07-10T20:30:57Z</cp:lastPrinted>
  <dcterms:created xsi:type="dcterms:W3CDTF">2014-05-01T18:24:58Z</dcterms:created>
  <dcterms:modified xsi:type="dcterms:W3CDTF">2015-05-28T00:00:51Z</dcterms:modified>
</cp:coreProperties>
</file>